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G:\Sourcing&amp;Contract Mgmt\Shared Drive\Sharepoint\Contract Legal\Special Projects\Vendor Attestation Form for RFPs\Revised Attestation Form 2023\"/>
    </mc:Choice>
  </mc:AlternateContent>
  <xr:revisionPtr revIDLastSave="0" documentId="13_ncr:1_{AB3472CF-B39C-47D3-BD18-66432F2F2E1F}" xr6:coauthVersionLast="44" xr6:coauthVersionMax="44" xr10:uidLastSave="{00000000-0000-0000-0000-000000000000}"/>
  <bookViews>
    <workbookView xWindow="-120" yWindow="-120" windowWidth="20730" windowHeight="11160" xr2:uid="{00000000-000D-0000-FFFF-FFFF00000000}"/>
  </bookViews>
  <sheets>
    <sheet name="Attestation" sheetId="3" r:id="rId1"/>
    <sheet name="Example with steps" sheetId="5"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6" i="5" l="1"/>
  <c r="E76" i="5"/>
  <c r="E83" i="5" l="1"/>
</calcChain>
</file>

<file path=xl/sharedStrings.xml><?xml version="1.0" encoding="utf-8"?>
<sst xmlns="http://schemas.openxmlformats.org/spreadsheetml/2006/main" count="163" uniqueCount="106">
  <si>
    <t>Weight</t>
  </si>
  <si>
    <t>MDACC Defined Weight</t>
  </si>
  <si>
    <t xml:space="preserve">Agrees to Rider without Exception </t>
  </si>
  <si>
    <t xml:space="preserve">Takes exception to Rider </t>
  </si>
  <si>
    <t>Importance</t>
  </si>
  <si>
    <t xml:space="preserve">Vendor A Exceptions Taken </t>
  </si>
  <si>
    <t>Scoring</t>
  </si>
  <si>
    <t>Rider 107 Travel</t>
  </si>
  <si>
    <t>Rider 111 Business Associate Agreement</t>
  </si>
  <si>
    <t>Rider 116 Invoice Payment Requirements</t>
  </si>
  <si>
    <t>Riders</t>
  </si>
  <si>
    <t>(Importance)
Risk Multiplier</t>
  </si>
  <si>
    <t xml:space="preserve">Vendor Max Total Points </t>
  </si>
  <si>
    <t>= 0.15*100</t>
  </si>
  <si>
    <t>RFP Vendor Rider Exception Scoring Template</t>
  </si>
  <si>
    <t>Example Document</t>
  </si>
  <si>
    <t>Yellow = Points are "All" or "None"</t>
  </si>
  <si>
    <t>*For each Rider, vendors will receive either "All" (full points) if they take no exceptions or "None" (no points) if they take exceptions.</t>
  </si>
  <si>
    <r>
      <t xml:space="preserve">* After an award has been made, vendors that took no exceptions </t>
    </r>
    <r>
      <rPr>
        <b/>
        <i/>
        <sz val="12"/>
        <color rgb="FFFF0000"/>
        <rFont val="Arial"/>
        <family val="2"/>
      </rPr>
      <t>will not be</t>
    </r>
    <r>
      <rPr>
        <b/>
        <sz val="10"/>
        <color rgb="FFFF0000"/>
        <rFont val="Arial"/>
        <family val="2"/>
      </rPr>
      <t xml:space="preserve"> allowed to propose change/redlines.</t>
    </r>
  </si>
  <si>
    <t>Total Points Available</t>
  </si>
  <si>
    <t>Accept</t>
  </si>
  <si>
    <t xml:space="preserve">Reject </t>
  </si>
  <si>
    <t>Company Name:</t>
  </si>
  <si>
    <t>Signature:</t>
  </si>
  <si>
    <t>Title:</t>
  </si>
  <si>
    <t>Date:</t>
  </si>
  <si>
    <t>N/A</t>
  </si>
  <si>
    <t>By executing this form, the Prospective Supplier acknowledges that he/she has read and understands each of the Riders above. Additionally the Prospective Supplier confirms that the information provided above is complete and accurate, and represent to MDACC that no additional rejection of Rider provisions will be offered during the contract negotiation process.</t>
  </si>
  <si>
    <t>Standard Terms and Conditions Section:</t>
  </si>
  <si>
    <t>5.1 Contractor's Duties and Representations</t>
  </si>
  <si>
    <t>5.2 Compliance with Laws, Regulations and Policies</t>
  </si>
  <si>
    <t>5.3  Access by Individuals with Disabilities</t>
  </si>
  <si>
    <t>6.1 Confidentiality</t>
  </si>
  <si>
    <t>6.2 Public Information</t>
  </si>
  <si>
    <t>6.3 Publicity</t>
  </si>
  <si>
    <t>8.1 Entire Agreement</t>
  </si>
  <si>
    <t>8.2 Amendment</t>
  </si>
  <si>
    <t>8.3 Independent Contractor</t>
  </si>
  <si>
    <t>8.4 Assignment</t>
  </si>
  <si>
    <t>8.5 Severability</t>
  </si>
  <si>
    <t>8.6 Non-Waiver of Defaults</t>
  </si>
  <si>
    <t>8.7 Force Majeure</t>
  </si>
  <si>
    <t>8.8 Notices</t>
  </si>
  <si>
    <t>8.9 Taxes</t>
  </si>
  <si>
    <t>8.10 Termination</t>
  </si>
  <si>
    <t>8.11 Dispute Resolution</t>
  </si>
  <si>
    <t>8.12 Subcontracting</t>
  </si>
  <si>
    <t>8.13 Counterparts; Facsimile Signature</t>
  </si>
  <si>
    <t>8.14 Survival</t>
  </si>
  <si>
    <t>8.15 Governing Law and Venue</t>
  </si>
  <si>
    <t>8.16 Franchise Tax Certification</t>
  </si>
  <si>
    <t>8.17 Loss of Funding</t>
  </si>
  <si>
    <t>Rider 114 Network Connections</t>
  </si>
  <si>
    <t>Rider 115 Tissue Requirements</t>
  </si>
  <si>
    <t>7. Infringement Indemnity</t>
  </si>
  <si>
    <t xml:space="preserve">Vendor B Exceptions Taken </t>
  </si>
  <si>
    <t>Sample Scoring</t>
  </si>
  <si>
    <t>Rider 118 Information Security</t>
  </si>
  <si>
    <t>8.18 Construction</t>
  </si>
  <si>
    <t>8.19 Headings</t>
  </si>
  <si>
    <t>Rider 200 Key Performance Indicators</t>
  </si>
  <si>
    <t>Total = 100 points</t>
  </si>
  <si>
    <t>Riders Section:</t>
  </si>
  <si>
    <t>Section and Rider Numbers and Descriptions</t>
  </si>
  <si>
    <t>Section(s) and Rider(s) Rejected</t>
  </si>
  <si>
    <r>
      <t>8.2</t>
    </r>
    <r>
      <rPr>
        <sz val="11"/>
        <rFont val="Arial"/>
        <family val="2"/>
      </rPr>
      <t>0</t>
    </r>
    <r>
      <rPr>
        <sz val="11"/>
        <color theme="1"/>
        <rFont val="Arial"/>
        <family val="2"/>
      </rPr>
      <t xml:space="preserve"> Payment of Debt or Delinquency to the State</t>
    </r>
  </si>
  <si>
    <r>
      <t>8.2</t>
    </r>
    <r>
      <rPr>
        <sz val="11"/>
        <rFont val="Arial"/>
        <family val="2"/>
      </rPr>
      <t>1</t>
    </r>
    <r>
      <rPr>
        <sz val="11"/>
        <color theme="1"/>
        <rFont val="Arial"/>
        <family val="2"/>
      </rPr>
      <t xml:space="preserve"> Texas Family Code Child Support Certification</t>
    </r>
  </si>
  <si>
    <r>
      <t>8.2</t>
    </r>
    <r>
      <rPr>
        <sz val="11"/>
        <rFont val="Arial"/>
        <family val="2"/>
      </rPr>
      <t>2</t>
    </r>
    <r>
      <rPr>
        <sz val="11"/>
        <color theme="1"/>
        <rFont val="Arial"/>
        <family val="2"/>
      </rPr>
      <t xml:space="preserve"> Group Purchasing</t>
    </r>
  </si>
  <si>
    <r>
      <t xml:space="preserve">   8.2</t>
    </r>
    <r>
      <rPr>
        <sz val="11"/>
        <rFont val="Arial"/>
        <family val="2"/>
      </rPr>
      <t>3</t>
    </r>
    <r>
      <rPr>
        <sz val="11"/>
        <color theme="1"/>
        <rFont val="Arial"/>
        <family val="2"/>
      </rPr>
      <t xml:space="preserve"> Texas State Agency</t>
    </r>
  </si>
  <si>
    <t>8.20 Payment of Debt or Delinquency to the State</t>
  </si>
  <si>
    <t>8.21 Texas Family Code Child Support Certification</t>
  </si>
  <si>
    <t>8.22 Group Purchasing</t>
  </si>
  <si>
    <t>8.23 Texas State Agency</t>
  </si>
  <si>
    <r>
      <t xml:space="preserve">As part of the Request for Proposal (RFP) response, MD Anderson Cancer Center (MD Anderson) requires that the Prospective Supplier affirm acceptance (or rejection) of the MD Anderson Standard Terms and Conditions located within MD Anderson's Summary Agreement (Terms and Conditions) and applicable Contract Riders, which are provided with this RFP and listed below.  The Prospective Supplier must acknowledge having read and understood all Terms and Conditions and all Riders within this RFP.  Additionally, the Prospective Supplier must indicate acceptance or rejection of each Terms and Conditions section and each applicable Rider individually by completing and returning a signed copy of this RFP Attestation Form (Attestation).  MD Anderson will use the Prospective Supplier's responses on this Attestation as part of the criteria for the Prospective Supplier's evaluation and contract award.  Please note for Prospective Suppliers that have an existing contract with MD Anderson, any previously negotiated terms and conditions </t>
    </r>
    <r>
      <rPr>
        <b/>
        <sz val="10"/>
        <rFont val="Arial"/>
        <family val="2"/>
      </rPr>
      <t>will not</t>
    </r>
    <r>
      <rPr>
        <sz val="10"/>
        <rFont val="Arial"/>
        <family val="2"/>
      </rPr>
      <t xml:space="preserve"> be considered for this RFP response. Any exceptions taken must be renegotiated between MD Anderson and the Prospective Supplier, and points will be deducted accordingly.  
Proposed exceptions to MD Anderson’s Terms and Conditions and applicable Riders should be delineated within the applicable section of the Terms and Conditions within the Summary Agreement and the applicable Riders, along with the applicable sections within the Attestation below. </t>
    </r>
    <r>
      <rPr>
        <sz val="10"/>
        <color rgb="FFFF0000"/>
        <rFont val="Arial"/>
        <family val="2"/>
      </rPr>
      <t>Any inconsistency in exceptions between the Terms and Conditions in the Summary Agreement and applicable Riders with the completed Attestation WILL result in a rejection of the Attestation, and the Attestation WILL be scored as zero points.
The Attestation MUST be signed by an Authorized Representative of the Prospective Supplier's firm. Failure to submit a signed Attestation WILL result in rejection of the Attestation and the Attestation WILL be scored as zero points</t>
    </r>
    <r>
      <rPr>
        <sz val="10"/>
        <rFont val="Arial"/>
        <family val="2"/>
      </rPr>
      <t>. If the Rider or section of the Terms and Conditions is not included within this RFP, mark the Rider or the section of the Terms and Conditions as N/A - Not Applicable.</t>
    </r>
  </si>
  <si>
    <t>the information provided above is complete and accurate, and represent to MDACC that no additional rejection of Rider provisions will be offered during the contract negotiation process.</t>
  </si>
  <si>
    <t>6.4 Insurance</t>
  </si>
  <si>
    <r>
      <t xml:space="preserve">6.5 Ownership of </t>
    </r>
    <r>
      <rPr>
        <sz val="11"/>
        <rFont val="Arial"/>
        <family val="2"/>
      </rPr>
      <t>Created</t>
    </r>
    <r>
      <rPr>
        <sz val="11"/>
        <color rgb="FFFF0000"/>
        <rFont val="Arial"/>
        <family val="2"/>
      </rPr>
      <t xml:space="preserve"> </t>
    </r>
    <r>
      <rPr>
        <sz val="11"/>
        <color theme="1"/>
        <rFont val="Arial"/>
        <family val="2"/>
      </rPr>
      <t>Works</t>
    </r>
  </si>
  <si>
    <t>6.11 Responsibility for Individuals Performing Work; Criminal Background Checks</t>
  </si>
  <si>
    <t>6.12 Direct Patient Care/Contact</t>
  </si>
  <si>
    <r>
      <t>6.13</t>
    </r>
    <r>
      <rPr>
        <sz val="11"/>
        <rFont val="Arial"/>
        <family val="2"/>
      </rPr>
      <t xml:space="preserve"> </t>
    </r>
    <r>
      <rPr>
        <sz val="11"/>
        <color theme="1"/>
        <rFont val="Arial"/>
        <family val="2"/>
      </rPr>
      <t xml:space="preserve">HUB Subcontracting Plan </t>
    </r>
  </si>
  <si>
    <t>6.14 Contractor Certification regarding Boycotting Israel</t>
  </si>
  <si>
    <t>6.15 Contractor Certification regarding Business with Certain Countries and Organizations</t>
  </si>
  <si>
    <t>6.16 Contractor Verification Regarding Discrimination Against Firearm Entities or Trade Associations</t>
  </si>
  <si>
    <t>6.17 Contractor Verification Regarding Boycotting Energy Companies</t>
  </si>
  <si>
    <t>6.18 Contractor Certification Regarding COVID-19 Vaccination</t>
  </si>
  <si>
    <t>6.19 Contractor Compliance and Certification Relating to Cloud Computing
Services</t>
  </si>
  <si>
    <t>6.20 Data Security Controls</t>
  </si>
  <si>
    <t>6.21 Disclosure of Interested Parties Statute</t>
  </si>
  <si>
    <t>6.22 Cybersecurity Training Program</t>
  </si>
  <si>
    <t>Total Points (Darryl Notes)</t>
  </si>
  <si>
    <t>6.5 Ownership of Works Created</t>
  </si>
  <si>
    <t xml:space="preserve">6.13 HUB Subcontracting Plan </t>
  </si>
  <si>
    <t>* This section is worth 15% of the RFP score.  Vendors that accept the terms and riders without any exceptions would receive the full 15%.  Vendors that take exceptions will not receive the full 15%.</t>
  </si>
  <si>
    <t>= 0.15*73</t>
  </si>
  <si>
    <t>6.7 Right to Audit</t>
  </si>
  <si>
    <t>6.23 Contractor Certification Relating to Critical Infrastructure</t>
  </si>
  <si>
    <r>
      <t xml:space="preserve">6.6 </t>
    </r>
    <r>
      <rPr>
        <sz val="11"/>
        <rFont val="Arial"/>
        <family val="2"/>
      </rPr>
      <t>Data Security</t>
    </r>
  </si>
  <si>
    <t>6.8 Quality Assurance</t>
  </si>
  <si>
    <t>6.9 Payment Card Industry Standards</t>
  </si>
  <si>
    <r>
      <t>6.1</t>
    </r>
    <r>
      <rPr>
        <sz val="11"/>
        <rFont val="Arial"/>
        <family val="2"/>
      </rPr>
      <t>0</t>
    </r>
    <r>
      <rPr>
        <sz val="11"/>
        <color rgb="FFFF0000"/>
        <rFont val="Arial"/>
        <family val="2"/>
      </rPr>
      <t xml:space="preserve"> </t>
    </r>
    <r>
      <rPr>
        <sz val="11"/>
        <color theme="1"/>
        <rFont val="Arial"/>
        <family val="2"/>
      </rPr>
      <t>Drug Testing Requirements</t>
    </r>
  </si>
  <si>
    <t>6.24 Consulting Reports</t>
  </si>
  <si>
    <r>
      <rPr>
        <sz val="11"/>
        <rFont val="Arial"/>
        <family val="2"/>
      </rPr>
      <t>Exhibit</t>
    </r>
    <r>
      <rPr>
        <sz val="11"/>
        <color theme="1"/>
        <rFont val="Arial"/>
        <family val="2"/>
      </rPr>
      <t xml:space="preserve"> A   User Acknowledgement</t>
    </r>
  </si>
  <si>
    <t>6.6 Data Security</t>
  </si>
  <si>
    <t>6.10 Drug Testing Requirements</t>
  </si>
  <si>
    <t>Riders Section</t>
  </si>
  <si>
    <t>Exhibit A Supply Chain User Acknowledgement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</si>
</sst>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11"/>
      <color theme="1"/>
      <name val="Calibri"/>
      <family val="2"/>
      <scheme val="minor"/>
    </font>
    <font>
      <b/>
      <sz val="9"/>
      <color indexed="8"/>
      <name val="Tahoma"/>
      <family val="2"/>
    </font>
    <font>
      <sz val="10"/>
      <name val="Arial"/>
      <family val="2"/>
    </font>
    <font>
      <b/>
      <sz val="10"/>
      <name val="Arial"/>
      <family val="2"/>
    </font>
    <font>
      <b/>
      <sz val="14"/>
      <name val="Arial"/>
      <family val="2"/>
    </font>
    <font>
      <b/>
      <sz val="10"/>
      <color rgb="FFFF0000"/>
      <name val="Arial"/>
      <family val="2"/>
    </font>
    <font>
      <b/>
      <sz val="36"/>
      <color rgb="FFFF0000"/>
      <name val="Arial"/>
      <family val="2"/>
    </font>
    <font>
      <b/>
      <i/>
      <sz val="12"/>
      <color rgb="FFFF0000"/>
      <name val="Arial"/>
      <family val="2"/>
    </font>
    <font>
      <sz val="11"/>
      <color theme="1"/>
      <name val="Arial"/>
      <family val="2"/>
    </font>
    <font>
      <sz val="11"/>
      <name val="Calibri"/>
      <family val="2"/>
      <scheme val="minor"/>
    </font>
    <font>
      <sz val="10"/>
      <color rgb="FFFF0000"/>
      <name val="Arial"/>
      <family val="2"/>
    </font>
    <font>
      <sz val="11"/>
      <color rgb="FFFF0000"/>
      <name val="Arial"/>
      <family val="2"/>
    </font>
    <font>
      <sz val="11"/>
      <name val="Arial"/>
      <family val="2"/>
    </font>
  </fonts>
  <fills count="17">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theme="4" tint="0.79998168889431442"/>
        <bgColor indexed="64"/>
      </patternFill>
    </fill>
    <fill>
      <patternFill patternType="solid">
        <fgColor theme="4" tint="0.59999389629810485"/>
        <bgColor indexed="64"/>
      </patternFill>
    </fill>
    <fill>
      <patternFill patternType="darkGrid"/>
    </fill>
    <fill>
      <patternFill patternType="solid">
        <fgColor rgb="FFFFC000"/>
        <bgColor indexed="64"/>
      </patternFill>
    </fill>
    <fill>
      <patternFill patternType="darkGray">
        <bgColor rgb="FFFFC000"/>
      </patternFill>
    </fill>
    <fill>
      <patternFill patternType="solid">
        <fgColor rgb="FFB8CCE4"/>
        <bgColor indexed="64"/>
      </patternFill>
    </fill>
    <fill>
      <patternFill patternType="solid">
        <fgColor rgb="FFDCE6F1"/>
        <bgColor indexed="64"/>
      </patternFill>
    </fill>
    <fill>
      <patternFill patternType="solid">
        <fgColor theme="5" tint="0.59999389629810485"/>
        <bgColor indexed="64"/>
      </patternFill>
    </fill>
    <fill>
      <patternFill patternType="solid">
        <fgColor rgb="FFFF0000"/>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rgb="FF0070C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3" borderId="3">
      <alignment vertical="center"/>
    </xf>
  </cellStyleXfs>
  <cellXfs count="107">
    <xf numFmtId="0" fontId="0" fillId="0" borderId="0" xfId="0"/>
    <xf numFmtId="0" fontId="0" fillId="0" borderId="0" xfId="0" applyAlignment="1">
      <alignment horizontal="center" wrapText="1"/>
    </xf>
    <xf numFmtId="0" fontId="4" fillId="0" borderId="1" xfId="0" applyFont="1" applyBorder="1" applyAlignment="1">
      <alignment horizont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1" xfId="0" applyFill="1" applyBorder="1" applyAlignment="1">
      <alignment horizontal="center" vertical="center"/>
    </xf>
    <xf numFmtId="0" fontId="5" fillId="0" borderId="0" xfId="0" applyFont="1" applyBorder="1" applyAlignment="1">
      <alignment wrapText="1"/>
    </xf>
    <xf numFmtId="0" fontId="0" fillId="0" borderId="5" xfId="0" applyBorder="1" applyAlignment="1">
      <alignment horizontal="center" vertical="center"/>
    </xf>
    <xf numFmtId="0" fontId="0" fillId="0" borderId="0" xfId="0" applyBorder="1" applyAlignment="1">
      <alignment wrapText="1"/>
    </xf>
    <xf numFmtId="0" fontId="0" fillId="0" borderId="0" xfId="0" applyBorder="1"/>
    <xf numFmtId="0" fontId="0" fillId="0" borderId="9" xfId="0" applyBorder="1" applyAlignment="1">
      <alignment wrapText="1"/>
    </xf>
    <xf numFmtId="0" fontId="0" fillId="6" borderId="1" xfId="0" applyFill="1" applyBorder="1" applyAlignment="1">
      <alignment horizontal="center" vertical="center"/>
    </xf>
    <xf numFmtId="0" fontId="0" fillId="6" borderId="1" xfId="0" applyFill="1" applyBorder="1" applyAlignment="1">
      <alignment horizontal="center" vertical="center" wrapText="1"/>
    </xf>
    <xf numFmtId="0" fontId="0" fillId="6" borderId="11" xfId="0" applyFill="1" applyBorder="1" applyAlignment="1">
      <alignment horizontal="center" vertical="center" wrapText="1"/>
    </xf>
    <xf numFmtId="0" fontId="4" fillId="0" borderId="9" xfId="0" applyFont="1" applyFill="1" applyBorder="1" applyAlignment="1">
      <alignment wrapText="1"/>
    </xf>
    <xf numFmtId="0" fontId="0" fillId="0" borderId="1"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Fill="1" applyBorder="1"/>
    <xf numFmtId="0" fontId="4" fillId="0" borderId="9" xfId="0" applyFont="1" applyFill="1" applyBorder="1" applyAlignment="1">
      <alignment horizontal="center" wrapText="1"/>
    </xf>
    <xf numFmtId="0" fontId="4" fillId="0" borderId="1" xfId="0" applyFont="1" applyFill="1" applyBorder="1" applyAlignment="1">
      <alignment horizontal="center" wrapText="1"/>
    </xf>
    <xf numFmtId="0" fontId="4" fillId="0" borderId="11" xfId="0" applyFont="1" applyBorder="1" applyAlignment="1">
      <alignment horizontal="center" wrapText="1"/>
    </xf>
    <xf numFmtId="0" fontId="0" fillId="0" borderId="17" xfId="0" applyBorder="1" applyAlignment="1">
      <alignment horizontal="center" wrapText="1"/>
    </xf>
    <xf numFmtId="0" fontId="4" fillId="0" borderId="10" xfId="0" applyFont="1" applyBorder="1" applyAlignment="1">
      <alignment horizontal="center"/>
    </xf>
    <xf numFmtId="0" fontId="0" fillId="7" borderId="16" xfId="0" applyFill="1" applyBorder="1" applyAlignment="1">
      <alignment horizontal="center" vertical="center" wrapText="1"/>
    </xf>
    <xf numFmtId="0" fontId="3" fillId="7" borderId="19" xfId="0" applyFont="1" applyFill="1" applyBorder="1" applyAlignment="1">
      <alignment horizontal="center"/>
    </xf>
    <xf numFmtId="0" fontId="4" fillId="0" borderId="2" xfId="0" applyFont="1" applyBorder="1" applyAlignment="1">
      <alignment horizontal="center"/>
    </xf>
    <xf numFmtId="49" fontId="4" fillId="0" borderId="1" xfId="0" applyNumberFormat="1" applyFont="1" applyBorder="1" applyAlignment="1">
      <alignment horizontal="center"/>
    </xf>
    <xf numFmtId="0" fontId="4" fillId="0" borderId="13" xfId="0" applyFont="1" applyBorder="1" applyAlignment="1">
      <alignment horizontal="center" wrapText="1"/>
    </xf>
    <xf numFmtId="0" fontId="4" fillId="0" borderId="13" xfId="0" applyFont="1" applyFill="1" applyBorder="1" applyAlignment="1">
      <alignment horizontal="center" wrapText="1"/>
    </xf>
    <xf numFmtId="49" fontId="4" fillId="0" borderId="11" xfId="0" applyNumberFormat="1" applyFont="1" applyBorder="1" applyAlignment="1">
      <alignment horizontal="center"/>
    </xf>
    <xf numFmtId="9" fontId="4" fillId="0" borderId="4" xfId="1" applyFont="1" applyBorder="1" applyAlignment="1">
      <alignment horizontal="center" vertical="center" wrapText="1"/>
    </xf>
    <xf numFmtId="9" fontId="4" fillId="0" borderId="22" xfId="1" applyFont="1" applyBorder="1" applyAlignment="1">
      <alignment horizontal="center" vertical="center" wrapText="1"/>
    </xf>
    <xf numFmtId="1" fontId="4" fillId="0" borderId="14" xfId="1" applyNumberFormat="1" applyFont="1" applyBorder="1" applyAlignment="1">
      <alignment horizontal="center" vertical="center" wrapText="1"/>
    </xf>
    <xf numFmtId="0" fontId="4" fillId="0" borderId="13" xfId="0" applyFont="1" applyBorder="1" applyAlignment="1">
      <alignment horizontal="center" vertical="center"/>
    </xf>
    <xf numFmtId="9" fontId="0" fillId="7" borderId="0" xfId="1" applyFont="1" applyFill="1" applyBorder="1" applyAlignment="1">
      <alignment horizontal="center" vertical="center" wrapText="1"/>
    </xf>
    <xf numFmtId="0" fontId="3" fillId="0" borderId="0" xfId="0" applyFont="1" applyBorder="1"/>
    <xf numFmtId="0" fontId="3" fillId="0" borderId="0" xfId="0" applyFont="1" applyFill="1" applyBorder="1"/>
    <xf numFmtId="1" fontId="0" fillId="7" borderId="15" xfId="0" applyNumberFormat="1" applyFill="1" applyBorder="1" applyAlignment="1">
      <alignment horizontal="center" vertical="center" wrapText="1"/>
    </xf>
    <xf numFmtId="0" fontId="0" fillId="0" borderId="0" xfId="0" applyAlignment="1">
      <alignment vertical="center" wrapText="1"/>
    </xf>
    <xf numFmtId="0" fontId="4" fillId="0" borderId="1" xfId="0" applyFont="1" applyBorder="1" applyAlignment="1">
      <alignment horizontal="center"/>
    </xf>
    <xf numFmtId="0" fontId="0" fillId="0" borderId="0" xfId="0" applyAlignment="1">
      <alignment horizontal="center"/>
    </xf>
    <xf numFmtId="0" fontId="0" fillId="0" borderId="1" xfId="0" applyBorder="1"/>
    <xf numFmtId="0" fontId="3" fillId="0" borderId="26" xfId="0" applyFont="1" applyBorder="1"/>
    <xf numFmtId="0" fontId="0" fillId="0" borderId="25" xfId="0" applyBorder="1"/>
    <xf numFmtId="0" fontId="0" fillId="0" borderId="27" xfId="0" applyBorder="1"/>
    <xf numFmtId="0" fontId="0" fillId="0" borderId="28" xfId="0" applyBorder="1"/>
    <xf numFmtId="0" fontId="0" fillId="0" borderId="2" xfId="0" applyBorder="1"/>
    <xf numFmtId="0" fontId="0" fillId="0" borderId="29" xfId="0" applyBorder="1"/>
    <xf numFmtId="0" fontId="6" fillId="0" borderId="0" xfId="0" applyFont="1" applyAlignment="1">
      <alignment horizontal="left"/>
    </xf>
    <xf numFmtId="0" fontId="0" fillId="0" borderId="0" xfId="0" applyAlignment="1">
      <alignment wrapText="1"/>
    </xf>
    <xf numFmtId="0" fontId="9" fillId="9" borderId="1" xfId="0" applyFont="1" applyFill="1" applyBorder="1" applyAlignment="1">
      <alignment vertical="center" wrapText="1"/>
    </xf>
    <xf numFmtId="0" fontId="9" fillId="10" borderId="1" xfId="0" applyFont="1" applyFill="1" applyBorder="1" applyAlignment="1">
      <alignment horizontal="left" vertical="center" wrapText="1" indent="1"/>
    </xf>
    <xf numFmtId="0" fontId="9" fillId="5" borderId="1" xfId="0" applyFont="1" applyFill="1" applyBorder="1" applyAlignment="1">
      <alignment vertical="center" wrapText="1"/>
    </xf>
    <xf numFmtId="0" fontId="9" fillId="4" borderId="1" xfId="0" applyFont="1" applyFill="1" applyBorder="1" applyAlignment="1">
      <alignment vertical="center" wrapText="1"/>
    </xf>
    <xf numFmtId="0" fontId="9" fillId="0" borderId="1" xfId="0" applyFont="1" applyFill="1" applyBorder="1" applyAlignment="1">
      <alignment vertical="center" wrapText="1"/>
    </xf>
    <xf numFmtId="0" fontId="10" fillId="0" borderId="1" xfId="0" applyFont="1" applyBorder="1" applyAlignment="1">
      <alignment horizontal="center"/>
    </xf>
    <xf numFmtId="0" fontId="10" fillId="11" borderId="1" xfId="0" applyFont="1" applyFill="1" applyBorder="1" applyAlignment="1">
      <alignment horizontal="center"/>
    </xf>
    <xf numFmtId="0" fontId="3" fillId="0" borderId="1" xfId="0" applyFont="1" applyBorder="1" applyAlignment="1">
      <alignment horizontal="center"/>
    </xf>
    <xf numFmtId="0" fontId="3" fillId="0" borderId="0" xfId="0" applyFont="1"/>
    <xf numFmtId="0" fontId="3" fillId="11" borderId="1" xfId="0" applyFont="1" applyFill="1" applyBorder="1" applyAlignment="1">
      <alignment horizontal="center"/>
    </xf>
    <xf numFmtId="0" fontId="0" fillId="12" borderId="1" xfId="0" applyFill="1" applyBorder="1" applyAlignment="1">
      <alignment horizontal="center" vertical="center"/>
    </xf>
    <xf numFmtId="0" fontId="0" fillId="12" borderId="1" xfId="0" applyFill="1" applyBorder="1" applyAlignment="1">
      <alignment horizontal="center" vertical="center" wrapText="1"/>
    </xf>
    <xf numFmtId="0" fontId="9" fillId="4" borderId="1" xfId="0" applyFont="1" applyFill="1" applyBorder="1" applyAlignment="1">
      <alignment horizontal="left" vertical="center" wrapText="1" indent="1"/>
    </xf>
    <xf numFmtId="0" fontId="0" fillId="13" borderId="1" xfId="0" applyFill="1" applyBorder="1"/>
    <xf numFmtId="0" fontId="3" fillId="0" borderId="25" xfId="0" applyFont="1" applyBorder="1"/>
    <xf numFmtId="0" fontId="9" fillId="5"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13" borderId="1" xfId="0" applyFont="1" applyFill="1" applyBorder="1" applyAlignment="1">
      <alignment vertical="center" wrapText="1"/>
    </xf>
    <xf numFmtId="0" fontId="9" fillId="14" borderId="1" xfId="0" applyFont="1" applyFill="1" applyBorder="1" applyAlignment="1">
      <alignment vertical="center" wrapText="1"/>
    </xf>
    <xf numFmtId="0" fontId="9" fillId="15" borderId="1" xfId="0" applyFont="1" applyFill="1" applyBorder="1" applyAlignment="1">
      <alignment vertical="center" wrapText="1"/>
    </xf>
    <xf numFmtId="0" fontId="13" fillId="10" borderId="1" xfId="0" applyFont="1" applyFill="1" applyBorder="1" applyAlignment="1">
      <alignment horizontal="left" vertical="center" wrapText="1" indent="1"/>
    </xf>
    <xf numFmtId="0" fontId="13" fillId="13" borderId="1" xfId="0" applyFont="1" applyFill="1" applyBorder="1" applyAlignment="1">
      <alignment vertical="center" wrapText="1"/>
    </xf>
    <xf numFmtId="0" fontId="13" fillId="5" borderId="1" xfId="0" applyFont="1" applyFill="1" applyBorder="1" applyAlignment="1">
      <alignment horizontal="left" vertical="center" wrapText="1"/>
    </xf>
    <xf numFmtId="0" fontId="13" fillId="5" borderId="1" xfId="0" applyFont="1" applyFill="1" applyBorder="1" applyAlignment="1">
      <alignment vertical="center" wrapText="1"/>
    </xf>
    <xf numFmtId="0" fontId="3" fillId="0" borderId="1" xfId="0" applyFont="1" applyFill="1" applyBorder="1" applyAlignment="1">
      <alignment horizontal="center"/>
    </xf>
    <xf numFmtId="0" fontId="10" fillId="0" borderId="1" xfId="0" applyFont="1" applyFill="1" applyBorder="1" applyAlignment="1">
      <alignment horizontal="center"/>
    </xf>
    <xf numFmtId="0" fontId="3" fillId="2" borderId="19" xfId="0" applyFont="1" applyFill="1" applyBorder="1" applyAlignment="1">
      <alignment horizontal="center"/>
    </xf>
    <xf numFmtId="0" fontId="3" fillId="2" borderId="0" xfId="0" applyFont="1" applyFill="1" applyBorder="1" applyAlignment="1"/>
    <xf numFmtId="1" fontId="0" fillId="8" borderId="22" xfId="0" applyNumberFormat="1" applyFill="1" applyBorder="1" applyAlignment="1">
      <alignment horizontal="center" vertical="center" wrapText="1"/>
    </xf>
    <xf numFmtId="0" fontId="0" fillId="8" borderId="12" xfId="0" applyFill="1" applyBorder="1" applyAlignment="1">
      <alignment horizontal="center" vertical="center" wrapText="1"/>
    </xf>
    <xf numFmtId="0" fontId="9" fillId="10" borderId="1" xfId="0" applyFont="1" applyFill="1" applyBorder="1" applyAlignment="1">
      <alignment horizontal="left" vertical="center" wrapText="1"/>
    </xf>
    <xf numFmtId="0" fontId="13" fillId="10" borderId="1" xfId="0" applyFont="1" applyFill="1" applyBorder="1" applyAlignment="1">
      <alignment horizontal="left" vertical="center" wrapText="1"/>
    </xf>
    <xf numFmtId="2" fontId="13" fillId="10" borderId="1" xfId="0" applyNumberFormat="1" applyFont="1" applyFill="1" applyBorder="1" applyAlignment="1">
      <alignment horizontal="left" vertical="center" wrapText="1" indent="1"/>
    </xf>
    <xf numFmtId="2" fontId="9" fillId="10" borderId="1" xfId="0" applyNumberFormat="1" applyFont="1" applyFill="1" applyBorder="1" applyAlignment="1">
      <alignment horizontal="left" vertical="center" wrapText="1" indent="1"/>
    </xf>
    <xf numFmtId="0" fontId="13" fillId="4"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9" fillId="14" borderId="1" xfId="0" applyFont="1" applyFill="1" applyBorder="1" applyAlignment="1">
      <alignment horizontal="left" vertical="center" wrapText="1"/>
    </xf>
    <xf numFmtId="0" fontId="3" fillId="0" borderId="0" xfId="0" applyFont="1" applyAlignment="1">
      <alignment vertical="center" wrapText="1"/>
    </xf>
    <xf numFmtId="0" fontId="0" fillId="0" borderId="0" xfId="0" applyAlignment="1">
      <alignment vertical="center" wrapText="1"/>
    </xf>
    <xf numFmtId="0" fontId="0" fillId="0" borderId="25" xfId="0" applyBorder="1" applyAlignment="1">
      <alignment wrapText="1"/>
    </xf>
    <xf numFmtId="0" fontId="3" fillId="0" borderId="0" xfId="0" applyFont="1" applyAlignment="1">
      <alignment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7" fillId="0" borderId="0" xfId="0" applyFont="1" applyAlignment="1">
      <alignment horizontal="center"/>
    </xf>
    <xf numFmtId="0" fontId="6" fillId="0" borderId="0" xfId="0" applyFont="1" applyAlignment="1">
      <alignment horizontal="left" wrapText="1"/>
    </xf>
    <xf numFmtId="0" fontId="6" fillId="0" borderId="0" xfId="0" applyFont="1" applyAlignment="1">
      <alignment horizontal="left"/>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4" fillId="0" borderId="17" xfId="0" applyFont="1" applyBorder="1" applyAlignment="1">
      <alignment horizontal="center"/>
    </xf>
    <xf numFmtId="0" fontId="4" fillId="0" borderId="18" xfId="0" applyFont="1" applyBorder="1" applyAlignment="1">
      <alignment horizontal="center"/>
    </xf>
    <xf numFmtId="0" fontId="4" fillId="0" borderId="23" xfId="0" applyFont="1" applyBorder="1" applyAlignment="1">
      <alignment horizontal="center"/>
    </xf>
    <xf numFmtId="0" fontId="4" fillId="0" borderId="24" xfId="0" applyFont="1" applyBorder="1" applyAlignment="1">
      <alignment horizontal="center"/>
    </xf>
    <xf numFmtId="0" fontId="9" fillId="16" borderId="1" xfId="0" applyFont="1" applyFill="1" applyBorder="1" applyAlignment="1">
      <alignment horizontal="left" vertical="center" wrapText="1" indent="1"/>
    </xf>
  </cellXfs>
  <cellStyles count="3">
    <cellStyle name="Normal" xfId="0" builtinId="0" customBuiltin="1"/>
    <cellStyle name="OBI_ColHeader"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688732</xdr:colOff>
      <xdr:row>76</xdr:row>
      <xdr:rowOff>65942</xdr:rowOff>
    </xdr:from>
    <xdr:to>
      <xdr:col>4</xdr:col>
      <xdr:colOff>901213</xdr:colOff>
      <xdr:row>79</xdr:row>
      <xdr:rowOff>124558</xdr:rowOff>
    </xdr:to>
    <xdr:sp macro="" textlink="">
      <xdr:nvSpPr>
        <xdr:cNvPr id="2" name="Down Arrow 1">
          <a:extLst>
            <a:ext uri="{FF2B5EF4-FFF2-40B4-BE49-F238E27FC236}">
              <a16:creationId xmlns:a16="http://schemas.microsoft.com/office/drawing/2014/main" id="{00000000-0008-0000-0100-000002000000}"/>
            </a:ext>
          </a:extLst>
        </xdr:cNvPr>
        <xdr:cNvSpPr/>
      </xdr:nvSpPr>
      <xdr:spPr>
        <a:xfrm>
          <a:off x="5451232" y="12524642"/>
          <a:ext cx="212481" cy="5443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659423</xdr:colOff>
      <xdr:row>76</xdr:row>
      <xdr:rowOff>73269</xdr:rowOff>
    </xdr:from>
    <xdr:to>
      <xdr:col>5</xdr:col>
      <xdr:colOff>871904</xdr:colOff>
      <xdr:row>79</xdr:row>
      <xdr:rowOff>131885</xdr:rowOff>
    </xdr:to>
    <xdr:sp macro="" textlink="">
      <xdr:nvSpPr>
        <xdr:cNvPr id="3" name="Down Arrow 2">
          <a:extLst>
            <a:ext uri="{FF2B5EF4-FFF2-40B4-BE49-F238E27FC236}">
              <a16:creationId xmlns:a16="http://schemas.microsoft.com/office/drawing/2014/main" id="{00000000-0008-0000-0100-000003000000}"/>
            </a:ext>
          </a:extLst>
        </xdr:cNvPr>
        <xdr:cNvSpPr/>
      </xdr:nvSpPr>
      <xdr:spPr>
        <a:xfrm>
          <a:off x="6964973" y="12531969"/>
          <a:ext cx="212481" cy="5443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7</xdr:col>
      <xdr:colOff>482653</xdr:colOff>
      <xdr:row>14</xdr:row>
      <xdr:rowOff>170489</xdr:rowOff>
    </xdr:from>
    <xdr:ext cx="535659" cy="937629"/>
    <xdr:sp macro="" textlink="">
      <xdr:nvSpPr>
        <xdr:cNvPr id="4" name="Rectangle 3">
          <a:extLst>
            <a:ext uri="{FF2B5EF4-FFF2-40B4-BE49-F238E27FC236}">
              <a16:creationId xmlns:a16="http://schemas.microsoft.com/office/drawing/2014/main" id="{00000000-0008-0000-0100-000004000000}"/>
            </a:ext>
          </a:extLst>
        </xdr:cNvPr>
        <xdr:cNvSpPr/>
      </xdr:nvSpPr>
      <xdr:spPr>
        <a:xfrm>
          <a:off x="8954300" y="3263313"/>
          <a:ext cx="535659" cy="937629"/>
        </a:xfrm>
        <a:prstGeom prst="rect">
          <a:avLst/>
        </a:prstGeom>
        <a:noFill/>
      </xdr:spPr>
      <xdr:txBody>
        <a:bodyPr wrap="none" lIns="91440" tIns="45720" rIns="91440" bIns="45720">
          <a:spAutoFit/>
        </a:bodyPr>
        <a:lstStyle/>
        <a:p>
          <a:pPr algn="ctr"/>
          <a:r>
            <a:rPr lang="en-US" sz="5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1</a:t>
          </a:r>
        </a:p>
      </xdr:txBody>
    </xdr:sp>
    <xdr:clientData/>
  </xdr:oneCellAnchor>
  <xdr:oneCellAnchor>
    <xdr:from>
      <xdr:col>7</xdr:col>
      <xdr:colOff>946096</xdr:colOff>
      <xdr:row>18</xdr:row>
      <xdr:rowOff>4801</xdr:rowOff>
    </xdr:from>
    <xdr:ext cx="1986242" cy="689963"/>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9417743" y="3994095"/>
          <a:ext cx="1986242" cy="689963"/>
        </a:xfrm>
        <a:prstGeom prst="rect">
          <a:avLst/>
        </a:prstGeom>
        <a:solidFill>
          <a:schemeClr val="accent3">
            <a:lumMod val="60000"/>
            <a:lumOff val="4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Supplier A made </a:t>
          </a:r>
          <a:r>
            <a:rPr lang="en-US" sz="1200" b="1">
              <a:solidFill>
                <a:srgbClr val="FF0000"/>
              </a:solidFill>
            </a:rPr>
            <a:t>no</a:t>
          </a:r>
          <a:r>
            <a:rPr lang="en-US" sz="1100"/>
            <a:t> exceptions and received the</a:t>
          </a:r>
          <a:r>
            <a:rPr lang="en-US" sz="1100" baseline="0"/>
            <a:t> full points available for Section 6.10.</a:t>
          </a:r>
          <a:endParaRPr lang="en-US" sz="1100"/>
        </a:p>
      </xdr:txBody>
    </xdr:sp>
    <xdr:clientData/>
  </xdr:oneCellAnchor>
  <xdr:twoCellAnchor>
    <xdr:from>
      <xdr:col>4</xdr:col>
      <xdr:colOff>862853</xdr:colOff>
      <xdr:row>19</xdr:row>
      <xdr:rowOff>170489</xdr:rowOff>
    </xdr:from>
    <xdr:to>
      <xdr:col>7</xdr:col>
      <xdr:colOff>946096</xdr:colOff>
      <xdr:row>26</xdr:row>
      <xdr:rowOff>89647</xdr:rowOff>
    </xdr:to>
    <xdr:cxnSp macro="">
      <xdr:nvCxnSpPr>
        <xdr:cNvPr id="6" name="Straight Arrow Connector 5">
          <a:extLst>
            <a:ext uri="{FF2B5EF4-FFF2-40B4-BE49-F238E27FC236}">
              <a16:creationId xmlns:a16="http://schemas.microsoft.com/office/drawing/2014/main" id="{00000000-0008-0000-0100-000006000000}"/>
            </a:ext>
          </a:extLst>
        </xdr:cNvPr>
        <xdr:cNvCxnSpPr>
          <a:stCxn id="5" idx="1"/>
        </xdr:cNvCxnSpPr>
      </xdr:nvCxnSpPr>
      <xdr:spPr>
        <a:xfrm flipH="1">
          <a:off x="5625353" y="4339077"/>
          <a:ext cx="3792390" cy="1174217"/>
        </a:xfrm>
        <a:prstGeom prst="straightConnector1">
          <a:avLst/>
        </a:prstGeom>
        <a:ln w="25400">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11206</xdr:colOff>
      <xdr:row>21</xdr:row>
      <xdr:rowOff>22412</xdr:rowOff>
    </xdr:from>
    <xdr:to>
      <xdr:col>11</xdr:col>
      <xdr:colOff>0</xdr:colOff>
      <xdr:row>26</xdr:row>
      <xdr:rowOff>165288</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9468971" y="4908177"/>
          <a:ext cx="1916205" cy="680758"/>
        </a:xfrm>
        <a:prstGeom prst="rect">
          <a:avLst/>
        </a:prstGeom>
        <a:solidFill>
          <a:schemeClr val="accent3">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Supplier B made exceptions and thus received  </a:t>
          </a:r>
          <a:r>
            <a:rPr lang="en-US" sz="1200" b="1">
              <a:solidFill>
                <a:srgbClr val="FF0000"/>
              </a:solidFill>
            </a:rPr>
            <a:t>no points</a:t>
          </a:r>
          <a:r>
            <a:rPr lang="en-US" sz="1200" b="0">
              <a:solidFill>
                <a:sysClr val="windowText" lastClr="000000"/>
              </a:solidFill>
            </a:rPr>
            <a:t> for section 6.10</a:t>
          </a:r>
          <a:r>
            <a:rPr lang="en-US" sz="1100"/>
            <a:t>.</a:t>
          </a:r>
        </a:p>
      </xdr:txBody>
    </xdr:sp>
    <xdr:clientData/>
  </xdr:twoCellAnchor>
  <xdr:twoCellAnchor>
    <xdr:from>
      <xdr:col>5</xdr:col>
      <xdr:colOff>907677</xdr:colOff>
      <xdr:row>23</xdr:row>
      <xdr:rowOff>4203</xdr:rowOff>
    </xdr:from>
    <xdr:to>
      <xdr:col>8</xdr:col>
      <xdr:colOff>11206</xdr:colOff>
      <xdr:row>26</xdr:row>
      <xdr:rowOff>100853</xdr:rowOff>
    </xdr:to>
    <xdr:cxnSp macro="">
      <xdr:nvCxnSpPr>
        <xdr:cNvPr id="11" name="Straight Arrow Connector 10">
          <a:extLst>
            <a:ext uri="{FF2B5EF4-FFF2-40B4-BE49-F238E27FC236}">
              <a16:creationId xmlns:a16="http://schemas.microsoft.com/office/drawing/2014/main" id="{00000000-0008-0000-0100-00000B000000}"/>
            </a:ext>
          </a:extLst>
        </xdr:cNvPr>
        <xdr:cNvCxnSpPr>
          <a:stCxn id="10" idx="1"/>
        </xdr:cNvCxnSpPr>
      </xdr:nvCxnSpPr>
      <xdr:spPr>
        <a:xfrm flipH="1">
          <a:off x="7216589" y="5248556"/>
          <a:ext cx="2252382" cy="275944"/>
        </a:xfrm>
        <a:prstGeom prst="straightConnector1">
          <a:avLst/>
        </a:prstGeom>
        <a:ln w="25400">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473702</xdr:colOff>
      <xdr:row>57</xdr:row>
      <xdr:rowOff>4075</xdr:rowOff>
    </xdr:from>
    <xdr:ext cx="535659" cy="937629"/>
    <xdr:sp macro="" textlink="">
      <xdr:nvSpPr>
        <xdr:cNvPr id="13" name="Rectangle 12">
          <a:extLst>
            <a:ext uri="{FF2B5EF4-FFF2-40B4-BE49-F238E27FC236}">
              <a16:creationId xmlns:a16="http://schemas.microsoft.com/office/drawing/2014/main" id="{00000000-0008-0000-0100-00000D000000}"/>
            </a:ext>
          </a:extLst>
        </xdr:cNvPr>
        <xdr:cNvSpPr/>
      </xdr:nvSpPr>
      <xdr:spPr>
        <a:xfrm>
          <a:off x="8945349" y="9473046"/>
          <a:ext cx="535659" cy="937629"/>
        </a:xfrm>
        <a:prstGeom prst="rect">
          <a:avLst/>
        </a:prstGeom>
        <a:noFill/>
      </xdr:spPr>
      <xdr:txBody>
        <a:bodyPr wrap="none" lIns="91440" tIns="45720" rIns="91440" bIns="45720">
          <a:spAutoFit/>
        </a:bodyPr>
        <a:lstStyle/>
        <a:p>
          <a:pPr algn="ctr"/>
          <a:r>
            <a:rPr lang="en-US" sz="5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2</a:t>
          </a:r>
        </a:p>
      </xdr:txBody>
    </xdr:sp>
    <xdr:clientData/>
  </xdr:oneCellAnchor>
  <xdr:twoCellAnchor>
    <xdr:from>
      <xdr:col>8</xdr:col>
      <xdr:colOff>17319</xdr:colOff>
      <xdr:row>61</xdr:row>
      <xdr:rowOff>17319</xdr:rowOff>
    </xdr:from>
    <xdr:to>
      <xdr:col>11</xdr:col>
      <xdr:colOff>0</xdr:colOff>
      <xdr:row>65</xdr:row>
      <xdr:rowOff>0</xdr:rowOff>
    </xdr:to>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9475084" y="10203466"/>
          <a:ext cx="1910092" cy="896826"/>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Supplier A's total points</a:t>
          </a:r>
          <a:r>
            <a:rPr lang="en-US" sz="1100"/>
            <a:t>  Supplier  </a:t>
          </a:r>
          <a:r>
            <a:rPr lang="en-US" sz="1100" baseline="0"/>
            <a:t>A made no exceptions and received the </a:t>
          </a:r>
          <a:r>
            <a:rPr lang="en-US" sz="1100" b="1" baseline="0">
              <a:solidFill>
                <a:srgbClr val="FF0000"/>
              </a:solidFill>
            </a:rPr>
            <a:t>full points </a:t>
          </a:r>
          <a:r>
            <a:rPr lang="en-US" sz="1100" baseline="0"/>
            <a:t>available - 100.</a:t>
          </a:r>
          <a:endParaRPr lang="en-US" sz="1100"/>
        </a:p>
      </xdr:txBody>
    </xdr:sp>
    <xdr:clientData/>
  </xdr:twoCellAnchor>
  <xdr:twoCellAnchor>
    <xdr:from>
      <xdr:col>8</xdr:col>
      <xdr:colOff>17319</xdr:colOff>
      <xdr:row>66</xdr:row>
      <xdr:rowOff>17318</xdr:rowOff>
    </xdr:from>
    <xdr:to>
      <xdr:col>11</xdr:col>
      <xdr:colOff>11206</xdr:colOff>
      <xdr:row>72</xdr:row>
      <xdr:rowOff>0</xdr:rowOff>
    </xdr:to>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9475084" y="11301642"/>
          <a:ext cx="1921298" cy="1058445"/>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Supplier </a:t>
          </a:r>
          <a:r>
            <a:rPr lang="en-US" sz="1100" b="1" baseline="0"/>
            <a:t>B's total points  Supplier </a:t>
          </a:r>
          <a:r>
            <a:rPr lang="en-US" sz="1100" baseline="0"/>
            <a:t>B has a </a:t>
          </a:r>
          <a:r>
            <a:rPr lang="en-US" sz="1100" b="1" baseline="0">
              <a:solidFill>
                <a:srgbClr val="FF0000"/>
              </a:solidFill>
            </a:rPr>
            <a:t>reduced number of points </a:t>
          </a:r>
          <a:r>
            <a:rPr lang="en-US" sz="1100" baseline="0"/>
            <a:t>as the vendor took exceptions to various riders.</a:t>
          </a:r>
          <a:endParaRPr lang="en-US" sz="1100"/>
        </a:p>
      </xdr:txBody>
    </xdr:sp>
    <xdr:clientData/>
  </xdr:twoCellAnchor>
  <xdr:twoCellAnchor>
    <xdr:from>
      <xdr:col>4</xdr:col>
      <xdr:colOff>981075</xdr:colOff>
      <xdr:row>63</xdr:row>
      <xdr:rowOff>0</xdr:rowOff>
    </xdr:from>
    <xdr:to>
      <xdr:col>7</xdr:col>
      <xdr:colOff>984359</xdr:colOff>
      <xdr:row>75</xdr:row>
      <xdr:rowOff>47625</xdr:rowOff>
    </xdr:to>
    <xdr:cxnSp macro="">
      <xdr:nvCxnSpPr>
        <xdr:cNvPr id="16" name="Straight Arrow Connector 15">
          <a:extLst>
            <a:ext uri="{FF2B5EF4-FFF2-40B4-BE49-F238E27FC236}">
              <a16:creationId xmlns:a16="http://schemas.microsoft.com/office/drawing/2014/main" id="{00000000-0008-0000-0100-000010000000}"/>
            </a:ext>
          </a:extLst>
        </xdr:cNvPr>
        <xdr:cNvCxnSpPr/>
      </xdr:nvCxnSpPr>
      <xdr:spPr>
        <a:xfrm flipH="1">
          <a:off x="5743575" y="10639425"/>
          <a:ext cx="3708509" cy="2790825"/>
        </a:xfrm>
        <a:prstGeom prst="straightConnector1">
          <a:avLst/>
        </a:prstGeom>
        <a:ln w="25400">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904875</xdr:colOff>
      <xdr:row>67</xdr:row>
      <xdr:rowOff>13608</xdr:rowOff>
    </xdr:from>
    <xdr:to>
      <xdr:col>7</xdr:col>
      <xdr:colOff>984357</xdr:colOff>
      <xdr:row>75</xdr:row>
      <xdr:rowOff>85725</xdr:rowOff>
    </xdr:to>
    <xdr:cxnSp macro="">
      <xdr:nvCxnSpPr>
        <xdr:cNvPr id="18" name="Straight Arrow Connector 17">
          <a:extLst>
            <a:ext uri="{FF2B5EF4-FFF2-40B4-BE49-F238E27FC236}">
              <a16:creationId xmlns:a16="http://schemas.microsoft.com/office/drawing/2014/main" id="{00000000-0008-0000-0100-000012000000}"/>
            </a:ext>
          </a:extLst>
        </xdr:cNvPr>
        <xdr:cNvCxnSpPr/>
      </xdr:nvCxnSpPr>
      <xdr:spPr>
        <a:xfrm flipH="1">
          <a:off x="7210425" y="11929383"/>
          <a:ext cx="2241657" cy="1538967"/>
        </a:xfrm>
        <a:prstGeom prst="straightConnector1">
          <a:avLst/>
        </a:prstGeom>
        <a:ln w="25400">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481852</xdr:colOff>
      <xdr:row>72</xdr:row>
      <xdr:rowOff>0</xdr:rowOff>
    </xdr:from>
    <xdr:ext cx="535659" cy="937629"/>
    <xdr:sp macro="" textlink="">
      <xdr:nvSpPr>
        <xdr:cNvPr id="24" name="Rectangle 23">
          <a:extLst>
            <a:ext uri="{FF2B5EF4-FFF2-40B4-BE49-F238E27FC236}">
              <a16:creationId xmlns:a16="http://schemas.microsoft.com/office/drawing/2014/main" id="{00000000-0008-0000-0100-000018000000}"/>
            </a:ext>
          </a:extLst>
        </xdr:cNvPr>
        <xdr:cNvSpPr/>
      </xdr:nvSpPr>
      <xdr:spPr>
        <a:xfrm>
          <a:off x="8953499" y="12438529"/>
          <a:ext cx="535659" cy="937629"/>
        </a:xfrm>
        <a:prstGeom prst="rect">
          <a:avLst/>
        </a:prstGeom>
        <a:noFill/>
      </xdr:spPr>
      <xdr:txBody>
        <a:bodyPr wrap="none" lIns="91440" tIns="45720" rIns="91440" bIns="45720">
          <a:spAutoFit/>
        </a:bodyPr>
        <a:lstStyle/>
        <a:p>
          <a:pPr algn="ctr"/>
          <a:r>
            <a:rPr lang="en-US" sz="5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3</a:t>
          </a:r>
        </a:p>
      </xdr:txBody>
    </xdr:sp>
    <xdr:clientData/>
  </xdr:oneCellAnchor>
  <xdr:twoCellAnchor>
    <xdr:from>
      <xdr:col>7</xdr:col>
      <xdr:colOff>974911</xdr:colOff>
      <xdr:row>77</xdr:row>
      <xdr:rowOff>11206</xdr:rowOff>
    </xdr:from>
    <xdr:to>
      <xdr:col>11</xdr:col>
      <xdr:colOff>40341</xdr:colOff>
      <xdr:row>79</xdr:row>
      <xdr:rowOff>145676</xdr:rowOff>
    </xdr:to>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9446558" y="13155706"/>
          <a:ext cx="1978959" cy="829235"/>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Points are converted to reflect the </a:t>
          </a:r>
          <a:r>
            <a:rPr lang="en-US" sz="1100" b="1">
              <a:solidFill>
                <a:srgbClr val="FF0000"/>
              </a:solidFill>
            </a:rPr>
            <a:t>15% value </a:t>
          </a:r>
          <a:r>
            <a:rPr lang="en-US" sz="1100"/>
            <a:t>of the Rider section of the RFP.</a:t>
          </a:r>
        </a:p>
      </xdr:txBody>
    </xdr:sp>
    <xdr:clientData/>
  </xdr:twoCellAnchor>
  <xdr:twoCellAnchor>
    <xdr:from>
      <xdr:col>5</xdr:col>
      <xdr:colOff>1181100</xdr:colOff>
      <xdr:row>79</xdr:row>
      <xdr:rowOff>66675</xdr:rowOff>
    </xdr:from>
    <xdr:to>
      <xdr:col>7</xdr:col>
      <xdr:colOff>962025</xdr:colOff>
      <xdr:row>81</xdr:row>
      <xdr:rowOff>66675</xdr:rowOff>
    </xdr:to>
    <xdr:cxnSp macro="">
      <xdr:nvCxnSpPr>
        <xdr:cNvPr id="27" name="Straight Arrow Connector 26">
          <a:extLst>
            <a:ext uri="{FF2B5EF4-FFF2-40B4-BE49-F238E27FC236}">
              <a16:creationId xmlns:a16="http://schemas.microsoft.com/office/drawing/2014/main" id="{00000000-0008-0000-0100-00001B000000}"/>
            </a:ext>
          </a:extLst>
        </xdr:cNvPr>
        <xdr:cNvCxnSpPr/>
      </xdr:nvCxnSpPr>
      <xdr:spPr>
        <a:xfrm flipH="1">
          <a:off x="7486650" y="14478000"/>
          <a:ext cx="1943100" cy="333375"/>
        </a:xfrm>
        <a:prstGeom prst="straightConnector1">
          <a:avLst/>
        </a:prstGeom>
        <a:ln w="25400">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1257300</xdr:colOff>
      <xdr:row>78</xdr:row>
      <xdr:rowOff>268941</xdr:rowOff>
    </xdr:from>
    <xdr:to>
      <xdr:col>7</xdr:col>
      <xdr:colOff>974911</xdr:colOff>
      <xdr:row>81</xdr:row>
      <xdr:rowOff>95250</xdr:rowOff>
    </xdr:to>
    <xdr:cxnSp macro="">
      <xdr:nvCxnSpPr>
        <xdr:cNvPr id="30" name="Straight Arrow Connector 29">
          <a:extLst>
            <a:ext uri="{FF2B5EF4-FFF2-40B4-BE49-F238E27FC236}">
              <a16:creationId xmlns:a16="http://schemas.microsoft.com/office/drawing/2014/main" id="{00000000-0008-0000-0100-00001E000000}"/>
            </a:ext>
          </a:extLst>
        </xdr:cNvPr>
        <xdr:cNvCxnSpPr>
          <a:stCxn id="25" idx="1"/>
        </xdr:cNvCxnSpPr>
      </xdr:nvCxnSpPr>
      <xdr:spPr>
        <a:xfrm flipH="1">
          <a:off x="6019800" y="14137341"/>
          <a:ext cx="3422836" cy="702609"/>
        </a:xfrm>
        <a:prstGeom prst="straightConnector1">
          <a:avLst/>
        </a:prstGeom>
        <a:ln w="25400">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1299882</xdr:colOff>
      <xdr:row>85</xdr:row>
      <xdr:rowOff>100852</xdr:rowOff>
    </xdr:from>
    <xdr:ext cx="535659" cy="937629"/>
    <xdr:sp macro="" textlink="">
      <xdr:nvSpPr>
        <xdr:cNvPr id="34" name="Rectangle 33">
          <a:extLst>
            <a:ext uri="{FF2B5EF4-FFF2-40B4-BE49-F238E27FC236}">
              <a16:creationId xmlns:a16="http://schemas.microsoft.com/office/drawing/2014/main" id="{00000000-0008-0000-0100-000022000000}"/>
            </a:ext>
          </a:extLst>
        </xdr:cNvPr>
        <xdr:cNvSpPr/>
      </xdr:nvSpPr>
      <xdr:spPr>
        <a:xfrm>
          <a:off x="4672853" y="14253881"/>
          <a:ext cx="535659" cy="937629"/>
        </a:xfrm>
        <a:prstGeom prst="rect">
          <a:avLst/>
        </a:prstGeom>
        <a:noFill/>
      </xdr:spPr>
      <xdr:txBody>
        <a:bodyPr wrap="none" lIns="91440" tIns="45720" rIns="91440" bIns="45720">
          <a:spAutoFit/>
        </a:bodyPr>
        <a:lstStyle/>
        <a:p>
          <a:pPr algn="ctr"/>
          <a:r>
            <a:rPr lang="en-US" sz="5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4</a:t>
          </a:r>
        </a:p>
      </xdr:txBody>
    </xdr:sp>
    <xdr:clientData/>
  </xdr:oneCellAnchor>
  <xdr:twoCellAnchor>
    <xdr:from>
      <xdr:col>4</xdr:col>
      <xdr:colOff>459442</xdr:colOff>
      <xdr:row>86</xdr:row>
      <xdr:rowOff>190499</xdr:rowOff>
    </xdr:from>
    <xdr:to>
      <xdr:col>5</xdr:col>
      <xdr:colOff>1234329</xdr:colOff>
      <xdr:row>90</xdr:row>
      <xdr:rowOff>23532</xdr:rowOff>
    </xdr:to>
    <xdr:sp macro="" textlink="">
      <xdr:nvSpPr>
        <xdr:cNvPr id="35" name="TextBox 34">
          <a:extLst>
            <a:ext uri="{FF2B5EF4-FFF2-40B4-BE49-F238E27FC236}">
              <a16:creationId xmlns:a16="http://schemas.microsoft.com/office/drawing/2014/main" id="{00000000-0008-0000-0100-000023000000}"/>
            </a:ext>
          </a:extLst>
        </xdr:cNvPr>
        <xdr:cNvSpPr txBox="1"/>
      </xdr:nvSpPr>
      <xdr:spPr>
        <a:xfrm>
          <a:off x="5221942" y="14500411"/>
          <a:ext cx="2321299" cy="494180"/>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Supplier A</a:t>
          </a:r>
          <a:r>
            <a:rPr lang="en-US" sz="1100" b="1" baseline="0"/>
            <a:t> </a:t>
          </a:r>
          <a:r>
            <a:rPr lang="en-US" sz="1100" baseline="0"/>
            <a:t>receives   </a:t>
          </a:r>
          <a:r>
            <a:rPr lang="en-US" sz="1100" b="1" baseline="0">
              <a:solidFill>
                <a:srgbClr val="FF0000"/>
              </a:solidFill>
            </a:rPr>
            <a:t>15 points</a:t>
          </a:r>
          <a:r>
            <a:rPr lang="en-US" sz="1100" b="1" baseline="0"/>
            <a:t> </a:t>
          </a:r>
          <a:r>
            <a:rPr lang="en-US" sz="1100" baseline="0"/>
            <a:t>and </a:t>
          </a:r>
          <a:r>
            <a:rPr lang="en-US" sz="1100" b="1" baseline="0"/>
            <a:t>Supplier B</a:t>
          </a:r>
          <a:r>
            <a:rPr lang="en-US" sz="1100" baseline="0"/>
            <a:t> receives only  </a:t>
          </a:r>
          <a:r>
            <a:rPr lang="en-US" sz="1100" b="1" baseline="0">
              <a:solidFill>
                <a:srgbClr val="FF0000"/>
              </a:solidFill>
            </a:rPr>
            <a:t>9 points</a:t>
          </a:r>
          <a:r>
            <a:rPr lang="en-US" sz="1100" baseline="0"/>
            <a:t>.</a:t>
          </a:r>
          <a:endParaRPr lang="en-US" sz="1100"/>
        </a:p>
      </xdr:txBody>
    </xdr:sp>
    <xdr:clientData/>
  </xdr:twoCellAnchor>
  <xdr:twoCellAnchor>
    <xdr:from>
      <xdr:col>4</xdr:col>
      <xdr:colOff>1535206</xdr:colOff>
      <xdr:row>82</xdr:row>
      <xdr:rowOff>392206</xdr:rowOff>
    </xdr:from>
    <xdr:to>
      <xdr:col>5</xdr:col>
      <xdr:colOff>728382</xdr:colOff>
      <xdr:row>86</xdr:row>
      <xdr:rowOff>175370</xdr:rowOff>
    </xdr:to>
    <xdr:cxnSp macro="">
      <xdr:nvCxnSpPr>
        <xdr:cNvPr id="36" name="Straight Arrow Connector 35">
          <a:extLst>
            <a:ext uri="{FF2B5EF4-FFF2-40B4-BE49-F238E27FC236}">
              <a16:creationId xmlns:a16="http://schemas.microsoft.com/office/drawing/2014/main" id="{00000000-0008-0000-0100-000024000000}"/>
            </a:ext>
          </a:extLst>
        </xdr:cNvPr>
        <xdr:cNvCxnSpPr/>
      </xdr:nvCxnSpPr>
      <xdr:spPr>
        <a:xfrm flipV="1">
          <a:off x="6297706" y="13693588"/>
          <a:ext cx="739588" cy="791694"/>
        </a:xfrm>
        <a:prstGeom prst="straightConnector1">
          <a:avLst/>
        </a:prstGeom>
        <a:ln w="25400">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818029</xdr:colOff>
      <xdr:row>82</xdr:row>
      <xdr:rowOff>381000</xdr:rowOff>
    </xdr:from>
    <xdr:to>
      <xdr:col>4</xdr:col>
      <xdr:colOff>1542769</xdr:colOff>
      <xdr:row>86</xdr:row>
      <xdr:rowOff>169208</xdr:rowOff>
    </xdr:to>
    <xdr:cxnSp macro="">
      <xdr:nvCxnSpPr>
        <xdr:cNvPr id="38" name="Straight Arrow Connector 37">
          <a:extLst>
            <a:ext uri="{FF2B5EF4-FFF2-40B4-BE49-F238E27FC236}">
              <a16:creationId xmlns:a16="http://schemas.microsoft.com/office/drawing/2014/main" id="{00000000-0008-0000-0100-000026000000}"/>
            </a:ext>
          </a:extLst>
        </xdr:cNvPr>
        <xdr:cNvCxnSpPr/>
      </xdr:nvCxnSpPr>
      <xdr:spPr>
        <a:xfrm flipH="1" flipV="1">
          <a:off x="5580529" y="13682382"/>
          <a:ext cx="724740" cy="796738"/>
        </a:xfrm>
        <a:prstGeom prst="straightConnector1">
          <a:avLst/>
        </a:prstGeom>
        <a:ln w="25400">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419100</xdr:colOff>
      <xdr:row>99</xdr:row>
      <xdr:rowOff>104775</xdr:rowOff>
    </xdr:from>
    <xdr:ext cx="535659" cy="937629"/>
    <xdr:sp macro="" textlink="">
      <xdr:nvSpPr>
        <xdr:cNvPr id="22" name="Rectangle 21">
          <a:extLst>
            <a:ext uri="{FF2B5EF4-FFF2-40B4-BE49-F238E27FC236}">
              <a16:creationId xmlns:a16="http://schemas.microsoft.com/office/drawing/2014/main" id="{00000000-0008-0000-0100-000016000000}"/>
            </a:ext>
          </a:extLst>
        </xdr:cNvPr>
        <xdr:cNvSpPr/>
      </xdr:nvSpPr>
      <xdr:spPr>
        <a:xfrm>
          <a:off x="6724650" y="21345525"/>
          <a:ext cx="535659" cy="937629"/>
        </a:xfrm>
        <a:prstGeom prst="rect">
          <a:avLst/>
        </a:prstGeom>
        <a:noFill/>
      </xdr:spPr>
      <xdr:txBody>
        <a:bodyPr wrap="none" lIns="91440" tIns="45720" rIns="91440" bIns="45720">
          <a:spAutoFit/>
        </a:bodyPr>
        <a:lstStyle/>
        <a:p>
          <a:pPr algn="ctr"/>
          <a:r>
            <a:rPr lang="en-US" sz="5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5</a:t>
          </a:r>
        </a:p>
      </xdr:txBody>
    </xdr:sp>
    <xdr:clientData/>
  </xdr:oneCellAnchor>
  <xdr:twoCellAnchor>
    <xdr:from>
      <xdr:col>5</xdr:col>
      <xdr:colOff>76201</xdr:colOff>
      <xdr:row>104</xdr:row>
      <xdr:rowOff>123824</xdr:rowOff>
    </xdr:from>
    <xdr:to>
      <xdr:col>7</xdr:col>
      <xdr:colOff>85726</xdr:colOff>
      <xdr:row>107</xdr:row>
      <xdr:rowOff>104774</xdr:rowOff>
    </xdr:to>
    <xdr:sp macro="" textlink="">
      <xdr:nvSpPr>
        <xdr:cNvPr id="20" name="Rectangle 19">
          <a:extLst>
            <a:ext uri="{FF2B5EF4-FFF2-40B4-BE49-F238E27FC236}">
              <a16:creationId xmlns:a16="http://schemas.microsoft.com/office/drawing/2014/main" id="{00000000-0008-0000-0100-000014000000}"/>
            </a:ext>
          </a:extLst>
        </xdr:cNvPr>
        <xdr:cNvSpPr/>
      </xdr:nvSpPr>
      <xdr:spPr>
        <a:xfrm>
          <a:off x="6381751" y="22174199"/>
          <a:ext cx="2171700" cy="46672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US" sz="1100" b="0" cap="none" spc="0">
              <a:ln w="0"/>
              <a:solidFill>
                <a:schemeClr val="tx1"/>
              </a:solidFill>
              <a:effectLst>
                <a:outerShdw blurRad="38100" dist="19050" dir="2700000" algn="tl" rotWithShape="0">
                  <a:schemeClr val="dk1">
                    <a:alpha val="40000"/>
                  </a:schemeClr>
                </a:outerShdw>
              </a:effectLst>
            </a:rPr>
            <a:t>Ensure</a:t>
          </a:r>
          <a:r>
            <a:rPr lang="en-US" sz="1100" b="0" cap="none" spc="0" baseline="0">
              <a:ln w="0"/>
              <a:solidFill>
                <a:schemeClr val="tx1"/>
              </a:solidFill>
              <a:effectLst>
                <a:outerShdw blurRad="38100" dist="19050" dir="2700000" algn="tl" rotWithShape="0">
                  <a:schemeClr val="dk1">
                    <a:alpha val="40000"/>
                  </a:schemeClr>
                </a:outerShdw>
              </a:effectLst>
            </a:rPr>
            <a:t> you sign the attestation and upload to the event.</a:t>
          </a:r>
          <a:endParaRPr 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4</xdr:col>
      <xdr:colOff>190500</xdr:colOff>
      <xdr:row>103</xdr:row>
      <xdr:rowOff>57150</xdr:rowOff>
    </xdr:from>
    <xdr:to>
      <xdr:col>5</xdr:col>
      <xdr:colOff>171450</xdr:colOff>
      <xdr:row>105</xdr:row>
      <xdr:rowOff>9525</xdr:rowOff>
    </xdr:to>
    <xdr:cxnSp macro="">
      <xdr:nvCxnSpPr>
        <xdr:cNvPr id="45" name="Straight Arrow Connector 44">
          <a:extLst>
            <a:ext uri="{FF2B5EF4-FFF2-40B4-BE49-F238E27FC236}">
              <a16:creationId xmlns:a16="http://schemas.microsoft.com/office/drawing/2014/main" id="{00000000-0008-0000-0100-00002D000000}"/>
            </a:ext>
          </a:extLst>
        </xdr:cNvPr>
        <xdr:cNvCxnSpPr/>
      </xdr:nvCxnSpPr>
      <xdr:spPr>
        <a:xfrm flipH="1">
          <a:off x="4953000" y="21945600"/>
          <a:ext cx="1524000" cy="276225"/>
        </a:xfrm>
        <a:prstGeom prst="straightConnector1">
          <a:avLst/>
        </a:prstGeom>
        <a:ln w="25400">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7"/>
  <sheetViews>
    <sheetView tabSelected="1" view="pageLayout" topLeftCell="A62" zoomScaleNormal="130" zoomScaleSheetLayoutView="55" workbookViewId="0">
      <selection sqref="A1:F1"/>
    </sheetView>
  </sheetViews>
  <sheetFormatPr defaultRowHeight="12.75" x14ac:dyDescent="0.2"/>
  <cols>
    <col min="1" max="1" width="51" bestFit="1" customWidth="1"/>
    <col min="2" max="2" width="20.42578125" customWidth="1"/>
    <col min="6" max="6" width="47.28515625" customWidth="1"/>
  </cols>
  <sheetData>
    <row r="1" spans="1:7" ht="222" customHeight="1" x14ac:dyDescent="0.2">
      <c r="A1" s="90" t="s">
        <v>73</v>
      </c>
      <c r="B1" s="90"/>
      <c r="C1" s="91"/>
      <c r="D1" s="91"/>
      <c r="E1" s="91"/>
      <c r="F1" s="91"/>
      <c r="G1" s="40"/>
    </row>
    <row r="3" spans="1:7" s="42" customFormat="1" ht="25.5" x14ac:dyDescent="0.2">
      <c r="A3" s="2" t="s">
        <v>63</v>
      </c>
      <c r="B3" s="2" t="s">
        <v>89</v>
      </c>
      <c r="C3" s="41" t="s">
        <v>20</v>
      </c>
      <c r="D3" s="41" t="s">
        <v>21</v>
      </c>
      <c r="E3" s="41" t="s">
        <v>26</v>
      </c>
      <c r="F3" s="41" t="s">
        <v>64</v>
      </c>
    </row>
    <row r="4" spans="1:7" ht="14.25" x14ac:dyDescent="0.2">
      <c r="A4" s="52" t="s">
        <v>28</v>
      </c>
      <c r="B4" s="52"/>
      <c r="C4" s="43"/>
      <c r="D4" s="43"/>
      <c r="E4" s="43"/>
      <c r="F4" s="43"/>
    </row>
    <row r="5" spans="1:7" ht="14.25" x14ac:dyDescent="0.2">
      <c r="A5" s="53" t="s">
        <v>29</v>
      </c>
      <c r="B5" s="83">
        <v>3</v>
      </c>
      <c r="C5" s="43"/>
      <c r="D5" s="43"/>
      <c r="E5" s="43"/>
      <c r="F5" s="43"/>
    </row>
    <row r="6" spans="1:7" ht="28.5" x14ac:dyDescent="0.2">
      <c r="A6" s="53" t="s">
        <v>30</v>
      </c>
      <c r="B6" s="87">
        <v>7</v>
      </c>
      <c r="C6" s="43"/>
      <c r="D6" s="43"/>
      <c r="E6" s="43"/>
      <c r="F6" s="43"/>
    </row>
    <row r="7" spans="1:7" ht="14.25" x14ac:dyDescent="0.2">
      <c r="A7" s="53" t="s">
        <v>31</v>
      </c>
      <c r="B7" s="83">
        <v>4</v>
      </c>
      <c r="C7" s="43"/>
      <c r="D7" s="43"/>
      <c r="E7" s="43"/>
      <c r="F7" s="43"/>
    </row>
    <row r="8" spans="1:7" ht="14.25" x14ac:dyDescent="0.2">
      <c r="A8" s="53" t="s">
        <v>32</v>
      </c>
      <c r="B8" s="83">
        <v>2</v>
      </c>
      <c r="C8" s="43"/>
      <c r="D8" s="43"/>
      <c r="E8" s="43"/>
      <c r="F8" s="43"/>
    </row>
    <row r="9" spans="1:7" ht="14.25" x14ac:dyDescent="0.2">
      <c r="A9" s="53" t="s">
        <v>33</v>
      </c>
      <c r="B9" s="83">
        <v>2</v>
      </c>
      <c r="C9" s="43"/>
      <c r="D9" s="43"/>
      <c r="E9" s="43"/>
      <c r="F9" s="43"/>
    </row>
    <row r="10" spans="1:7" ht="14.25" x14ac:dyDescent="0.2">
      <c r="A10" s="53" t="s">
        <v>34</v>
      </c>
      <c r="B10" s="83">
        <v>2</v>
      </c>
      <c r="C10" s="43"/>
      <c r="D10" s="43"/>
      <c r="E10" s="43"/>
      <c r="F10" s="43"/>
    </row>
    <row r="11" spans="1:7" ht="14.25" x14ac:dyDescent="0.2">
      <c r="A11" s="53" t="s">
        <v>75</v>
      </c>
      <c r="B11" s="83">
        <v>5</v>
      </c>
      <c r="C11" s="43"/>
      <c r="D11" s="43"/>
      <c r="E11" s="43"/>
      <c r="F11" s="43"/>
    </row>
    <row r="12" spans="1:7" ht="14.25" x14ac:dyDescent="0.2">
      <c r="A12" s="53" t="s">
        <v>76</v>
      </c>
      <c r="B12" s="83">
        <v>5</v>
      </c>
      <c r="C12" s="43"/>
      <c r="D12" s="43"/>
      <c r="E12" s="43"/>
      <c r="F12" s="43"/>
    </row>
    <row r="13" spans="1:7" ht="14.25" x14ac:dyDescent="0.2">
      <c r="A13" s="53" t="s">
        <v>96</v>
      </c>
      <c r="B13" s="84">
        <v>2</v>
      </c>
      <c r="C13" s="43"/>
      <c r="D13" s="43"/>
      <c r="E13" s="43"/>
      <c r="F13" s="43"/>
    </row>
    <row r="14" spans="1:7" ht="14.25" x14ac:dyDescent="0.2">
      <c r="A14" s="53" t="s">
        <v>94</v>
      </c>
      <c r="B14" s="83">
        <v>3</v>
      </c>
      <c r="C14" s="43"/>
      <c r="D14" s="43"/>
      <c r="E14" s="43"/>
      <c r="F14" s="43"/>
    </row>
    <row r="15" spans="1:7" ht="14.25" x14ac:dyDescent="0.2">
      <c r="A15" s="73" t="s">
        <v>97</v>
      </c>
      <c r="B15" s="83">
        <v>2</v>
      </c>
      <c r="C15" s="43"/>
      <c r="D15" s="43"/>
      <c r="E15" s="43"/>
      <c r="F15" s="43"/>
    </row>
    <row r="16" spans="1:7" ht="14.25" x14ac:dyDescent="0.2">
      <c r="A16" s="73" t="s">
        <v>98</v>
      </c>
      <c r="B16" s="84">
        <v>1</v>
      </c>
      <c r="C16" s="43"/>
      <c r="D16" s="43"/>
      <c r="E16" s="43"/>
      <c r="F16" s="43"/>
    </row>
    <row r="17" spans="1:6" ht="14.25" x14ac:dyDescent="0.2">
      <c r="A17" s="53" t="s">
        <v>99</v>
      </c>
      <c r="B17" s="83">
        <v>4</v>
      </c>
      <c r="C17" s="43"/>
      <c r="D17" s="43"/>
      <c r="E17" s="43"/>
      <c r="F17" s="43"/>
    </row>
    <row r="18" spans="1:6" ht="28.5" x14ac:dyDescent="0.2">
      <c r="A18" s="53" t="s">
        <v>77</v>
      </c>
      <c r="B18" s="83">
        <v>4</v>
      </c>
      <c r="C18" s="43"/>
      <c r="D18" s="43"/>
      <c r="E18" s="43"/>
      <c r="F18" s="43"/>
    </row>
    <row r="19" spans="1:6" ht="14.25" x14ac:dyDescent="0.2">
      <c r="A19" s="53" t="s">
        <v>78</v>
      </c>
      <c r="B19" s="83">
        <v>2</v>
      </c>
      <c r="C19" s="43"/>
      <c r="D19" s="43"/>
      <c r="E19" s="43"/>
      <c r="F19" s="43"/>
    </row>
    <row r="20" spans="1:6" ht="14.25" x14ac:dyDescent="0.2">
      <c r="A20" s="53" t="s">
        <v>79</v>
      </c>
      <c r="B20" s="83">
        <v>2</v>
      </c>
      <c r="C20" s="43"/>
      <c r="D20" s="43"/>
      <c r="E20" s="43"/>
      <c r="F20" s="43"/>
    </row>
    <row r="21" spans="1:6" ht="28.5" x14ac:dyDescent="0.2">
      <c r="A21" s="73" t="s">
        <v>80</v>
      </c>
      <c r="B21" s="84">
        <v>0</v>
      </c>
      <c r="C21" s="43"/>
      <c r="D21" s="43"/>
      <c r="E21" s="43"/>
      <c r="F21" s="43"/>
    </row>
    <row r="22" spans="1:6" ht="28.5" x14ac:dyDescent="0.2">
      <c r="A22" s="73" t="s">
        <v>81</v>
      </c>
      <c r="B22" s="84">
        <v>0</v>
      </c>
      <c r="C22" s="43"/>
      <c r="D22" s="43"/>
      <c r="E22" s="43"/>
      <c r="F22" s="43"/>
    </row>
    <row r="23" spans="1:6" ht="42.75" x14ac:dyDescent="0.2">
      <c r="A23" s="73" t="s">
        <v>82</v>
      </c>
      <c r="B23" s="84">
        <v>1</v>
      </c>
      <c r="C23" s="43"/>
      <c r="D23" s="43"/>
      <c r="E23" s="43"/>
      <c r="F23" s="43"/>
    </row>
    <row r="24" spans="1:6" ht="28.5" x14ac:dyDescent="0.2">
      <c r="A24" s="73" t="s">
        <v>83</v>
      </c>
      <c r="B24" s="84">
        <v>1</v>
      </c>
      <c r="C24" s="43"/>
      <c r="D24" s="43"/>
      <c r="E24" s="43"/>
      <c r="F24" s="43"/>
    </row>
    <row r="25" spans="1:6" ht="28.5" x14ac:dyDescent="0.2">
      <c r="A25" s="73" t="s">
        <v>84</v>
      </c>
      <c r="B25" s="84">
        <v>2</v>
      </c>
      <c r="C25" s="43"/>
      <c r="D25" s="43"/>
      <c r="E25" s="43"/>
      <c r="F25" s="43"/>
    </row>
    <row r="26" spans="1:6" ht="42.75" x14ac:dyDescent="0.2">
      <c r="A26" s="73" t="s">
        <v>85</v>
      </c>
      <c r="B26" s="87">
        <v>3</v>
      </c>
      <c r="C26" s="43"/>
      <c r="D26" s="43"/>
      <c r="E26" s="43"/>
      <c r="F26" s="43"/>
    </row>
    <row r="27" spans="1:6" ht="14.25" x14ac:dyDescent="0.2">
      <c r="A27" s="73" t="s">
        <v>86</v>
      </c>
      <c r="B27" s="84">
        <v>0</v>
      </c>
      <c r="C27" s="43"/>
      <c r="D27" s="43"/>
      <c r="E27" s="43"/>
      <c r="F27" s="43"/>
    </row>
    <row r="28" spans="1:6" ht="14.25" x14ac:dyDescent="0.2">
      <c r="A28" s="85" t="s">
        <v>87</v>
      </c>
      <c r="B28" s="84">
        <v>0</v>
      </c>
      <c r="C28" s="43"/>
      <c r="D28" s="43"/>
      <c r="E28" s="43"/>
      <c r="F28" s="43"/>
    </row>
    <row r="29" spans="1:6" ht="14.25" x14ac:dyDescent="0.2">
      <c r="A29" s="73" t="s">
        <v>88</v>
      </c>
      <c r="B29" s="84">
        <v>0</v>
      </c>
      <c r="C29" s="43"/>
      <c r="D29" s="43"/>
      <c r="E29" s="43"/>
      <c r="F29" s="43"/>
    </row>
    <row r="30" spans="1:6" ht="28.5" x14ac:dyDescent="0.2">
      <c r="A30" s="73" t="s">
        <v>95</v>
      </c>
      <c r="B30" s="84">
        <v>0</v>
      </c>
      <c r="C30" s="43"/>
      <c r="D30" s="43"/>
      <c r="E30" s="43"/>
      <c r="F30" s="43"/>
    </row>
    <row r="31" spans="1:6" ht="14.25" x14ac:dyDescent="0.2">
      <c r="A31" s="73" t="s">
        <v>100</v>
      </c>
      <c r="B31" s="84">
        <v>0</v>
      </c>
      <c r="C31" s="43"/>
      <c r="D31" s="43"/>
      <c r="E31" s="43"/>
      <c r="F31" s="43"/>
    </row>
    <row r="32" spans="1:6" ht="14.25" x14ac:dyDescent="0.2">
      <c r="A32" s="53" t="s">
        <v>54</v>
      </c>
      <c r="B32" s="83">
        <v>4</v>
      </c>
      <c r="C32" s="43"/>
      <c r="D32" s="43"/>
      <c r="E32" s="43"/>
      <c r="F32" s="43"/>
    </row>
    <row r="33" spans="1:6" ht="14.25" x14ac:dyDescent="0.2">
      <c r="A33" s="53" t="s">
        <v>35</v>
      </c>
      <c r="B33" s="83">
        <v>0</v>
      </c>
      <c r="C33" s="43"/>
      <c r="D33" s="43"/>
      <c r="E33" s="43"/>
      <c r="F33" s="43"/>
    </row>
    <row r="34" spans="1:6" ht="14.25" x14ac:dyDescent="0.2">
      <c r="A34" s="53" t="s">
        <v>36</v>
      </c>
      <c r="B34" s="83">
        <v>0</v>
      </c>
      <c r="C34" s="43"/>
      <c r="D34" s="43"/>
      <c r="E34" s="43"/>
      <c r="F34" s="43"/>
    </row>
    <row r="35" spans="1:6" ht="14.25" x14ac:dyDescent="0.2">
      <c r="A35" s="53" t="s">
        <v>37</v>
      </c>
      <c r="B35" s="83">
        <v>0</v>
      </c>
      <c r="C35" s="43"/>
      <c r="D35" s="43"/>
      <c r="E35" s="43"/>
      <c r="F35" s="43"/>
    </row>
    <row r="36" spans="1:6" ht="14.25" x14ac:dyDescent="0.2">
      <c r="A36" s="53" t="s">
        <v>38</v>
      </c>
      <c r="B36" s="83">
        <v>1</v>
      </c>
      <c r="C36" s="43"/>
      <c r="D36" s="43"/>
      <c r="E36" s="43"/>
      <c r="F36" s="43"/>
    </row>
    <row r="37" spans="1:6" ht="14.25" x14ac:dyDescent="0.2">
      <c r="A37" s="53" t="s">
        <v>39</v>
      </c>
      <c r="B37" s="83">
        <v>0</v>
      </c>
      <c r="C37" s="43"/>
      <c r="D37" s="43"/>
      <c r="E37" s="43"/>
      <c r="F37" s="43"/>
    </row>
    <row r="38" spans="1:6" ht="14.25" x14ac:dyDescent="0.2">
      <c r="A38" s="53" t="s">
        <v>40</v>
      </c>
      <c r="B38" s="83">
        <v>0</v>
      </c>
      <c r="C38" s="43"/>
      <c r="D38" s="43"/>
      <c r="E38" s="43"/>
      <c r="F38" s="43"/>
    </row>
    <row r="39" spans="1:6" ht="14.25" x14ac:dyDescent="0.2">
      <c r="A39" s="53" t="s">
        <v>41</v>
      </c>
      <c r="B39" s="83">
        <v>0</v>
      </c>
      <c r="C39" s="43"/>
      <c r="D39" s="43"/>
      <c r="E39" s="43"/>
      <c r="F39" s="43"/>
    </row>
    <row r="40" spans="1:6" ht="14.25" x14ac:dyDescent="0.2">
      <c r="A40" s="53" t="s">
        <v>42</v>
      </c>
      <c r="B40" s="83">
        <v>0</v>
      </c>
      <c r="C40" s="43"/>
      <c r="D40" s="43"/>
      <c r="E40" s="43"/>
      <c r="F40" s="43"/>
    </row>
    <row r="41" spans="1:6" ht="14.25" x14ac:dyDescent="0.2">
      <c r="A41" s="53" t="s">
        <v>43</v>
      </c>
      <c r="B41" s="83">
        <v>1</v>
      </c>
      <c r="C41" s="43"/>
      <c r="D41" s="43"/>
      <c r="E41" s="43"/>
      <c r="F41" s="43"/>
    </row>
    <row r="42" spans="1:6" ht="14.25" x14ac:dyDescent="0.2">
      <c r="A42" s="53" t="s">
        <v>44</v>
      </c>
      <c r="B42" s="83">
        <v>3</v>
      </c>
      <c r="C42" s="43"/>
      <c r="D42" s="43"/>
      <c r="E42" s="43"/>
      <c r="F42" s="43"/>
    </row>
    <row r="43" spans="1:6" ht="14.25" x14ac:dyDescent="0.2">
      <c r="A43" s="53" t="s">
        <v>45</v>
      </c>
      <c r="B43" s="68">
        <v>2</v>
      </c>
      <c r="C43" s="43"/>
      <c r="D43" s="43"/>
      <c r="E43" s="43"/>
      <c r="F43" s="43"/>
    </row>
    <row r="44" spans="1:6" ht="14.25" x14ac:dyDescent="0.2">
      <c r="A44" s="53" t="s">
        <v>46</v>
      </c>
      <c r="B44" s="83">
        <v>1</v>
      </c>
      <c r="C44" s="43"/>
      <c r="D44" s="43"/>
      <c r="E44" s="43"/>
      <c r="F44" s="43"/>
    </row>
    <row r="45" spans="1:6" ht="14.25" x14ac:dyDescent="0.2">
      <c r="A45" s="53" t="s">
        <v>47</v>
      </c>
      <c r="B45" s="83">
        <v>0</v>
      </c>
      <c r="C45" s="43"/>
      <c r="D45" s="43"/>
      <c r="E45" s="43"/>
      <c r="F45" s="43"/>
    </row>
    <row r="46" spans="1:6" ht="14.25" x14ac:dyDescent="0.2">
      <c r="A46" s="53" t="s">
        <v>48</v>
      </c>
      <c r="B46" s="83">
        <v>0</v>
      </c>
      <c r="C46" s="43"/>
      <c r="D46" s="43"/>
      <c r="E46" s="43"/>
      <c r="F46" s="43"/>
    </row>
    <row r="47" spans="1:6" ht="14.25" x14ac:dyDescent="0.2">
      <c r="A47" s="53" t="s">
        <v>49</v>
      </c>
      <c r="B47" s="83">
        <v>2</v>
      </c>
      <c r="C47" s="43"/>
      <c r="D47" s="43"/>
      <c r="E47" s="43"/>
      <c r="F47" s="43"/>
    </row>
    <row r="48" spans="1:6" ht="14.25" x14ac:dyDescent="0.2">
      <c r="A48" s="53" t="s">
        <v>50</v>
      </c>
      <c r="B48" s="83">
        <v>1</v>
      </c>
      <c r="C48" s="43"/>
      <c r="D48" s="43"/>
      <c r="E48" s="43"/>
      <c r="F48" s="43"/>
    </row>
    <row r="49" spans="1:6" ht="14.25" x14ac:dyDescent="0.2">
      <c r="A49" s="53" t="s">
        <v>51</v>
      </c>
      <c r="B49" s="83">
        <v>2</v>
      </c>
      <c r="C49" s="43"/>
      <c r="D49" s="43"/>
      <c r="E49" s="43"/>
      <c r="F49" s="43"/>
    </row>
    <row r="50" spans="1:6" ht="14.25" x14ac:dyDescent="0.2">
      <c r="A50" s="64" t="s">
        <v>58</v>
      </c>
      <c r="B50" s="68">
        <v>0</v>
      </c>
      <c r="C50" s="43"/>
      <c r="D50" s="65"/>
      <c r="E50" s="65"/>
      <c r="F50" s="65"/>
    </row>
    <row r="51" spans="1:6" ht="14.25" x14ac:dyDescent="0.2">
      <c r="A51" s="64" t="s">
        <v>59</v>
      </c>
      <c r="B51" s="68">
        <v>0</v>
      </c>
      <c r="C51" s="43"/>
      <c r="D51" s="65"/>
      <c r="E51" s="65"/>
      <c r="F51" s="65"/>
    </row>
    <row r="52" spans="1:6" ht="14.25" x14ac:dyDescent="0.2">
      <c r="A52" s="64" t="s">
        <v>65</v>
      </c>
      <c r="B52" s="68">
        <v>0</v>
      </c>
      <c r="C52" s="43"/>
      <c r="D52" s="65"/>
      <c r="E52" s="65"/>
      <c r="F52" s="65"/>
    </row>
    <row r="53" spans="1:6" ht="14.25" x14ac:dyDescent="0.2">
      <c r="A53" s="64" t="s">
        <v>66</v>
      </c>
      <c r="B53" s="68">
        <v>0</v>
      </c>
      <c r="C53" s="43"/>
      <c r="D53" s="65"/>
      <c r="E53" s="65"/>
      <c r="F53" s="65"/>
    </row>
    <row r="54" spans="1:6" ht="14.25" x14ac:dyDescent="0.2">
      <c r="A54" s="53" t="s">
        <v>67</v>
      </c>
      <c r="B54" s="83">
        <v>1</v>
      </c>
      <c r="C54" s="43"/>
      <c r="D54" s="43"/>
      <c r="E54" s="43"/>
      <c r="F54" s="43"/>
    </row>
    <row r="55" spans="1:6" ht="14.25" x14ac:dyDescent="0.2">
      <c r="A55" s="55" t="s">
        <v>68</v>
      </c>
      <c r="B55" s="68">
        <v>3</v>
      </c>
      <c r="C55" s="43"/>
      <c r="D55" s="43"/>
      <c r="E55" s="43"/>
      <c r="F55" s="43"/>
    </row>
    <row r="56" spans="1:6" ht="14.25" x14ac:dyDescent="0.2">
      <c r="A56" s="72" t="s">
        <v>62</v>
      </c>
      <c r="B56" s="89"/>
      <c r="C56" s="43"/>
      <c r="D56" s="43"/>
      <c r="E56" s="43"/>
      <c r="F56" s="43"/>
    </row>
    <row r="57" spans="1:6" ht="14.25" x14ac:dyDescent="0.2">
      <c r="A57" s="71" t="s">
        <v>7</v>
      </c>
      <c r="B57" s="69">
        <v>2</v>
      </c>
      <c r="C57" s="43"/>
      <c r="D57" s="43"/>
      <c r="E57" s="43"/>
      <c r="F57" s="43"/>
    </row>
    <row r="58" spans="1:6" ht="14.25" x14ac:dyDescent="0.2">
      <c r="A58" s="71" t="s">
        <v>8</v>
      </c>
      <c r="B58" s="69">
        <v>5</v>
      </c>
      <c r="C58" s="43"/>
      <c r="D58" s="43"/>
      <c r="E58" s="43"/>
      <c r="F58" s="43"/>
    </row>
    <row r="59" spans="1:6" ht="14.25" x14ac:dyDescent="0.2">
      <c r="A59" s="70" t="s">
        <v>52</v>
      </c>
      <c r="B59" s="67">
        <v>5</v>
      </c>
      <c r="C59" s="43"/>
      <c r="D59" s="43"/>
      <c r="E59" s="43"/>
      <c r="F59" s="43"/>
    </row>
    <row r="60" spans="1:6" ht="14.25" x14ac:dyDescent="0.2">
      <c r="A60" s="71" t="s">
        <v>101</v>
      </c>
      <c r="B60" s="69">
        <v>1</v>
      </c>
      <c r="C60" s="43"/>
      <c r="D60" s="43"/>
      <c r="E60" s="43"/>
      <c r="F60" s="43"/>
    </row>
    <row r="61" spans="1:6" ht="14.25" x14ac:dyDescent="0.2">
      <c r="A61" s="70" t="s">
        <v>53</v>
      </c>
      <c r="B61" s="67">
        <v>2</v>
      </c>
      <c r="C61" s="43"/>
      <c r="D61" s="43"/>
      <c r="E61" s="43"/>
      <c r="F61" s="43"/>
    </row>
    <row r="62" spans="1:6" ht="14.25" x14ac:dyDescent="0.2">
      <c r="A62" s="71" t="s">
        <v>9</v>
      </c>
      <c r="B62" s="69">
        <v>3</v>
      </c>
      <c r="C62" s="43"/>
      <c r="D62" s="43"/>
      <c r="E62" s="43"/>
      <c r="F62" s="43"/>
    </row>
    <row r="63" spans="1:6" ht="14.25" x14ac:dyDescent="0.2">
      <c r="A63" s="71" t="s">
        <v>57</v>
      </c>
      <c r="B63" s="69">
        <v>2</v>
      </c>
      <c r="C63" s="43"/>
      <c r="D63" s="43"/>
      <c r="E63" s="43"/>
      <c r="F63" s="43"/>
    </row>
    <row r="64" spans="1:6" ht="14.25" x14ac:dyDescent="0.2">
      <c r="A64" s="74" t="s">
        <v>60</v>
      </c>
      <c r="B64" s="75">
        <v>2</v>
      </c>
      <c r="C64" s="43"/>
      <c r="D64" s="43"/>
      <c r="E64" s="43"/>
      <c r="F64" s="43"/>
    </row>
    <row r="65" spans="1:6" ht="14.25" x14ac:dyDescent="0.2">
      <c r="A65" s="76" t="s">
        <v>61</v>
      </c>
      <c r="B65" s="88">
        <v>100</v>
      </c>
      <c r="C65" s="43"/>
      <c r="D65" s="43"/>
      <c r="E65" s="43"/>
      <c r="F65" s="43"/>
    </row>
    <row r="66" spans="1:6" x14ac:dyDescent="0.2">
      <c r="A66" s="92"/>
      <c r="B66" s="92"/>
      <c r="C66" s="92"/>
      <c r="D66" s="92"/>
      <c r="E66" s="92"/>
      <c r="F66" s="92"/>
    </row>
    <row r="67" spans="1:6" ht="13.35" customHeight="1" x14ac:dyDescent="0.2">
      <c r="A67" s="93" t="s">
        <v>27</v>
      </c>
      <c r="B67" s="93"/>
      <c r="C67" s="93"/>
      <c r="D67" s="93"/>
      <c r="E67" s="93"/>
      <c r="F67" s="93"/>
    </row>
    <row r="68" spans="1:6" ht="12.75" customHeight="1" x14ac:dyDescent="0.2">
      <c r="A68" t="s">
        <v>74</v>
      </c>
    </row>
    <row r="70" spans="1:6" x14ac:dyDescent="0.2">
      <c r="A70" s="44" t="s">
        <v>22</v>
      </c>
      <c r="B70" s="66"/>
      <c r="C70" s="45"/>
      <c r="D70" s="46"/>
      <c r="E70" s="9"/>
    </row>
    <row r="71" spans="1:6" x14ac:dyDescent="0.2">
      <c r="A71" s="47"/>
      <c r="B71" s="48"/>
      <c r="C71" s="48"/>
      <c r="D71" s="49"/>
      <c r="E71" s="9"/>
    </row>
    <row r="72" spans="1:6" x14ac:dyDescent="0.2">
      <c r="A72" s="44" t="s">
        <v>23</v>
      </c>
      <c r="B72" s="66"/>
      <c r="C72" s="45"/>
      <c r="D72" s="46"/>
      <c r="E72" s="9"/>
    </row>
    <row r="73" spans="1:6" x14ac:dyDescent="0.2">
      <c r="A73" s="47"/>
      <c r="B73" s="48"/>
      <c r="C73" s="48"/>
      <c r="D73" s="49"/>
      <c r="E73" s="9"/>
    </row>
    <row r="74" spans="1:6" x14ac:dyDescent="0.2">
      <c r="A74" s="44" t="s">
        <v>24</v>
      </c>
      <c r="B74" s="66"/>
      <c r="C74" s="45"/>
      <c r="D74" s="46"/>
      <c r="E74" s="9"/>
    </row>
    <row r="75" spans="1:6" x14ac:dyDescent="0.2">
      <c r="A75" s="47"/>
      <c r="B75" s="48"/>
      <c r="C75" s="48"/>
      <c r="D75" s="49"/>
      <c r="E75" s="9"/>
    </row>
    <row r="76" spans="1:6" x14ac:dyDescent="0.2">
      <c r="A76" s="44" t="s">
        <v>25</v>
      </c>
      <c r="B76" s="66"/>
      <c r="C76" s="45"/>
      <c r="D76" s="46"/>
      <c r="E76" s="9"/>
    </row>
    <row r="77" spans="1:6" x14ac:dyDescent="0.2">
      <c r="A77" s="47"/>
      <c r="B77" s="48"/>
      <c r="C77" s="48"/>
      <c r="D77" s="49"/>
      <c r="E77" s="9"/>
    </row>
  </sheetData>
  <mergeCells count="3">
    <mergeCell ref="A1:F1"/>
    <mergeCell ref="A66:F66"/>
    <mergeCell ref="A67:F67"/>
  </mergeCells>
  <pageMargins left="0.7" right="0.7" top="0.75" bottom="0.75" header="0.3" footer="0.3"/>
  <pageSetup scale="48" orientation="portrait" r:id="rId1"/>
  <headerFooter>
    <oddHeader>&amp;C&amp;"Arial,Bold"Supplier RFP Attestation Form</oddHeader>
    <oddFooter>&amp;L&amp;8(v.04/20/23)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07"/>
  <sheetViews>
    <sheetView view="pageLayout" topLeftCell="A35" zoomScaleNormal="100" workbookViewId="0">
      <selection activeCell="F74" sqref="F74"/>
    </sheetView>
  </sheetViews>
  <sheetFormatPr defaultRowHeight="12.75" x14ac:dyDescent="0.2"/>
  <cols>
    <col min="1" max="1" width="50.5703125" customWidth="1"/>
    <col min="2" max="2" width="14.5703125" hidden="1" customWidth="1"/>
    <col min="3" max="3" width="9.5703125" style="18" hidden="1" customWidth="1"/>
    <col min="4" max="4" width="20.85546875" style="1" customWidth="1"/>
    <col min="5" max="5" width="23.140625" style="1" customWidth="1"/>
    <col min="6" max="6" width="23.28515625" style="1" customWidth="1"/>
    <col min="8" max="8" width="14.85546875" customWidth="1"/>
    <col min="9" max="9" width="10.7109375" customWidth="1"/>
  </cols>
  <sheetData>
    <row r="1" spans="1:9" ht="45" x14ac:dyDescent="0.6">
      <c r="A1" s="96" t="s">
        <v>15</v>
      </c>
      <c r="B1" s="96"/>
      <c r="C1" s="96"/>
      <c r="D1" s="96"/>
      <c r="E1" s="96"/>
      <c r="F1" s="96"/>
    </row>
    <row r="3" spans="1:9" ht="12.75" customHeight="1" x14ac:dyDescent="0.2">
      <c r="A3" s="97" t="s">
        <v>92</v>
      </c>
      <c r="B3" s="97"/>
      <c r="C3" s="97"/>
      <c r="D3" s="97"/>
      <c r="E3" s="97"/>
      <c r="F3" s="97"/>
    </row>
    <row r="4" spans="1:9" x14ac:dyDescent="0.2">
      <c r="A4" s="97"/>
      <c r="B4" s="97"/>
      <c r="C4" s="97"/>
      <c r="D4" s="97"/>
      <c r="E4" s="97"/>
      <c r="F4" s="97"/>
    </row>
    <row r="6" spans="1:9" ht="26.25" customHeight="1" x14ac:dyDescent="0.2">
      <c r="A6" s="97" t="s">
        <v>17</v>
      </c>
      <c r="B6" s="97"/>
      <c r="C6" s="97"/>
      <c r="D6" s="97"/>
      <c r="E6" s="97"/>
      <c r="F6" s="97"/>
    </row>
    <row r="7" spans="1:9" x14ac:dyDescent="0.2">
      <c r="A7" s="50"/>
      <c r="B7" s="50"/>
      <c r="C7" s="50"/>
      <c r="D7" s="50"/>
      <c r="E7" s="50"/>
      <c r="F7" s="50"/>
    </row>
    <row r="8" spans="1:9" ht="15" x14ac:dyDescent="0.2">
      <c r="A8" s="98" t="s">
        <v>18</v>
      </c>
      <c r="B8" s="98"/>
      <c r="C8" s="98"/>
      <c r="D8" s="98"/>
      <c r="E8" s="98"/>
      <c r="F8" s="98"/>
    </row>
    <row r="9" spans="1:9" x14ac:dyDescent="0.2">
      <c r="A9" s="50"/>
      <c r="B9" s="50"/>
      <c r="C9" s="50"/>
      <c r="D9" s="50"/>
      <c r="E9" s="50"/>
      <c r="F9" s="50"/>
    </row>
    <row r="10" spans="1:9" ht="13.5" thickBot="1" x14ac:dyDescent="0.25"/>
    <row r="11" spans="1:9" ht="18" customHeight="1" thickBot="1" x14ac:dyDescent="0.3">
      <c r="A11" s="99" t="s">
        <v>14</v>
      </c>
      <c r="B11" s="100"/>
      <c r="C11" s="100"/>
      <c r="D11" s="100"/>
      <c r="E11" s="100"/>
      <c r="F11" s="101"/>
      <c r="G11" s="6"/>
      <c r="H11" s="6"/>
      <c r="I11" s="6"/>
    </row>
    <row r="12" spans="1:9" s="9" customFormat="1" x14ac:dyDescent="0.2">
      <c r="A12" s="23"/>
      <c r="B12" s="20" t="s">
        <v>4</v>
      </c>
      <c r="C12" s="14"/>
      <c r="D12" s="10"/>
      <c r="E12" s="10"/>
      <c r="F12" s="10"/>
      <c r="G12" s="8"/>
      <c r="H12" s="8"/>
      <c r="I12" s="8"/>
    </row>
    <row r="13" spans="1:9" ht="25.5" customHeight="1" x14ac:dyDescent="0.2">
      <c r="A13" s="24" t="s">
        <v>10</v>
      </c>
      <c r="B13" s="2" t="s">
        <v>11</v>
      </c>
      <c r="C13" s="21" t="s">
        <v>1</v>
      </c>
      <c r="D13" s="2" t="s">
        <v>19</v>
      </c>
      <c r="E13" s="2" t="s">
        <v>5</v>
      </c>
      <c r="F13" s="22" t="s">
        <v>55</v>
      </c>
    </row>
    <row r="14" spans="1:9" s="9" customFormat="1" ht="14.25" x14ac:dyDescent="0.2">
      <c r="A14" s="52" t="s">
        <v>28</v>
      </c>
      <c r="B14" s="11"/>
      <c r="C14" s="11"/>
      <c r="D14" s="12"/>
      <c r="E14" s="12"/>
      <c r="F14" s="13"/>
    </row>
    <row r="15" spans="1:9" s="9" customFormat="1" ht="14.25" x14ac:dyDescent="0.2">
      <c r="A15" s="53" t="s">
        <v>29</v>
      </c>
      <c r="B15" s="3"/>
      <c r="C15" s="15"/>
      <c r="D15" s="59">
        <v>3</v>
      </c>
      <c r="E15" s="59">
        <v>3</v>
      </c>
      <c r="F15" s="59">
        <v>3</v>
      </c>
      <c r="G15" s="37"/>
    </row>
    <row r="16" spans="1:9" ht="28.5" x14ac:dyDescent="0.2">
      <c r="A16" s="53" t="s">
        <v>30</v>
      </c>
      <c r="B16" s="7"/>
      <c r="C16" s="16"/>
      <c r="D16" s="59">
        <v>7</v>
      </c>
      <c r="E16" s="59">
        <v>7</v>
      </c>
      <c r="F16" s="59">
        <v>7</v>
      </c>
      <c r="G16" s="37"/>
    </row>
    <row r="17" spans="1:7" ht="14.25" x14ac:dyDescent="0.2">
      <c r="A17" s="53" t="s">
        <v>31</v>
      </c>
      <c r="B17" s="3"/>
      <c r="C17" s="15"/>
      <c r="D17" s="59">
        <v>4</v>
      </c>
      <c r="E17" s="59">
        <v>4</v>
      </c>
      <c r="F17" s="61">
        <v>0</v>
      </c>
      <c r="G17" s="37"/>
    </row>
    <row r="18" spans="1:7" ht="14.25" x14ac:dyDescent="0.2">
      <c r="A18" s="53" t="s">
        <v>32</v>
      </c>
      <c r="B18" s="3"/>
      <c r="C18" s="15"/>
      <c r="D18" s="59">
        <v>2</v>
      </c>
      <c r="E18" s="59">
        <v>2</v>
      </c>
      <c r="F18" s="59">
        <v>2</v>
      </c>
      <c r="G18" s="37"/>
    </row>
    <row r="19" spans="1:7" ht="14.25" x14ac:dyDescent="0.2">
      <c r="A19" s="53" t="s">
        <v>33</v>
      </c>
      <c r="B19" s="3"/>
      <c r="C19" s="15"/>
      <c r="D19" s="59">
        <v>2</v>
      </c>
      <c r="E19" s="59">
        <v>2</v>
      </c>
      <c r="F19" s="59">
        <v>2</v>
      </c>
      <c r="G19" s="37"/>
    </row>
    <row r="20" spans="1:7" ht="14.25" x14ac:dyDescent="0.2">
      <c r="A20" s="53" t="s">
        <v>34</v>
      </c>
      <c r="B20" s="3"/>
      <c r="C20" s="15"/>
      <c r="D20" s="59">
        <v>2</v>
      </c>
      <c r="E20" s="59">
        <v>2</v>
      </c>
      <c r="F20" s="59">
        <v>2</v>
      </c>
      <c r="G20" s="37"/>
    </row>
    <row r="21" spans="1:7" ht="14.25" x14ac:dyDescent="0.2">
      <c r="A21" s="53" t="s">
        <v>75</v>
      </c>
      <c r="B21" s="3"/>
      <c r="C21" s="15"/>
      <c r="D21" s="59">
        <v>5</v>
      </c>
      <c r="E21" s="59">
        <v>5</v>
      </c>
      <c r="F21" s="59">
        <v>5</v>
      </c>
      <c r="G21" s="37"/>
    </row>
    <row r="22" spans="1:7" ht="14.25" x14ac:dyDescent="0.2">
      <c r="A22" s="53" t="s">
        <v>90</v>
      </c>
      <c r="B22" s="3"/>
      <c r="C22" s="15"/>
      <c r="D22" s="59">
        <v>5</v>
      </c>
      <c r="E22" s="59">
        <v>5</v>
      </c>
      <c r="F22" s="59">
        <v>5</v>
      </c>
      <c r="G22" s="37"/>
    </row>
    <row r="23" spans="1:7" ht="14.25" x14ac:dyDescent="0.2">
      <c r="A23" s="53" t="s">
        <v>102</v>
      </c>
      <c r="B23" s="3"/>
      <c r="C23" s="15"/>
      <c r="D23" s="59">
        <v>2</v>
      </c>
      <c r="E23" s="59">
        <v>2</v>
      </c>
      <c r="F23" s="59">
        <v>2</v>
      </c>
      <c r="G23" s="37"/>
    </row>
    <row r="24" spans="1:7" ht="14.25" x14ac:dyDescent="0.2">
      <c r="A24" s="53" t="s">
        <v>94</v>
      </c>
      <c r="B24" s="3"/>
      <c r="C24" s="15"/>
      <c r="D24" s="59">
        <v>3</v>
      </c>
      <c r="E24" s="59">
        <v>3</v>
      </c>
      <c r="F24" s="59">
        <v>3</v>
      </c>
      <c r="G24" s="37"/>
    </row>
    <row r="25" spans="1:7" ht="14.25" x14ac:dyDescent="0.2">
      <c r="A25" s="53" t="s">
        <v>97</v>
      </c>
      <c r="B25" s="3"/>
      <c r="C25" s="15"/>
      <c r="D25" s="59">
        <v>2</v>
      </c>
      <c r="E25" s="59">
        <v>2</v>
      </c>
      <c r="F25" s="59">
        <v>2</v>
      </c>
      <c r="G25" s="37"/>
    </row>
    <row r="26" spans="1:7" ht="14.25" x14ac:dyDescent="0.2">
      <c r="A26" s="53" t="s">
        <v>98</v>
      </c>
      <c r="B26" s="3"/>
      <c r="C26" s="15"/>
      <c r="D26" s="59">
        <v>1</v>
      </c>
      <c r="E26" s="59">
        <v>1</v>
      </c>
      <c r="F26" s="59">
        <v>1</v>
      </c>
      <c r="G26" s="37"/>
    </row>
    <row r="27" spans="1:7" ht="14.25" x14ac:dyDescent="0.2">
      <c r="A27" s="53" t="s">
        <v>103</v>
      </c>
      <c r="B27" s="3"/>
      <c r="C27" s="15"/>
      <c r="D27" s="59">
        <v>4</v>
      </c>
      <c r="E27" s="59">
        <v>4</v>
      </c>
      <c r="F27" s="61">
        <v>0</v>
      </c>
      <c r="G27" s="37"/>
    </row>
    <row r="28" spans="1:7" ht="28.5" x14ac:dyDescent="0.2">
      <c r="A28" s="53" t="s">
        <v>77</v>
      </c>
      <c r="B28" s="3"/>
      <c r="C28" s="15"/>
      <c r="D28" s="59">
        <v>4</v>
      </c>
      <c r="E28" s="59">
        <v>4</v>
      </c>
      <c r="F28" s="61">
        <v>0</v>
      </c>
      <c r="G28" s="37"/>
    </row>
    <row r="29" spans="1:7" ht="14.25" x14ac:dyDescent="0.2">
      <c r="A29" s="53" t="s">
        <v>78</v>
      </c>
      <c r="B29" s="3"/>
      <c r="C29" s="15"/>
      <c r="D29" s="59">
        <v>2</v>
      </c>
      <c r="E29" s="59">
        <v>2</v>
      </c>
      <c r="F29" s="61">
        <v>0</v>
      </c>
      <c r="G29" s="37"/>
    </row>
    <row r="30" spans="1:7" ht="15" x14ac:dyDescent="0.25">
      <c r="A30" s="53" t="s">
        <v>91</v>
      </c>
      <c r="B30" s="3"/>
      <c r="C30" s="15"/>
      <c r="D30" s="57">
        <v>2</v>
      </c>
      <c r="E30" s="57">
        <v>2</v>
      </c>
      <c r="F30" s="57">
        <v>2</v>
      </c>
      <c r="G30" s="37"/>
    </row>
    <row r="31" spans="1:7" ht="28.5" x14ac:dyDescent="0.25">
      <c r="A31" s="53" t="s">
        <v>80</v>
      </c>
      <c r="B31" s="3"/>
      <c r="C31" s="15"/>
      <c r="D31" s="57">
        <v>0</v>
      </c>
      <c r="E31" s="57">
        <v>0</v>
      </c>
      <c r="F31" s="57">
        <v>0</v>
      </c>
      <c r="G31" s="37"/>
    </row>
    <row r="32" spans="1:7" ht="28.5" x14ac:dyDescent="0.25">
      <c r="A32" s="53" t="s">
        <v>81</v>
      </c>
      <c r="B32" s="3"/>
      <c r="C32" s="15"/>
      <c r="D32" s="57">
        <v>0</v>
      </c>
      <c r="E32" s="57">
        <v>0</v>
      </c>
      <c r="F32" s="57">
        <v>0</v>
      </c>
      <c r="G32" s="37"/>
    </row>
    <row r="33" spans="1:7" ht="42.75" x14ac:dyDescent="0.25">
      <c r="A33" s="53" t="s">
        <v>82</v>
      </c>
      <c r="B33" s="3"/>
      <c r="C33" s="15"/>
      <c r="D33" s="57">
        <v>1</v>
      </c>
      <c r="E33" s="57">
        <v>1</v>
      </c>
      <c r="F33" s="57">
        <v>1</v>
      </c>
      <c r="G33" s="37"/>
    </row>
    <row r="34" spans="1:7" ht="28.5" x14ac:dyDescent="0.25">
      <c r="A34" s="53" t="s">
        <v>83</v>
      </c>
      <c r="B34" s="3"/>
      <c r="C34" s="15"/>
      <c r="D34" s="57">
        <v>1</v>
      </c>
      <c r="E34" s="57">
        <v>1</v>
      </c>
      <c r="F34" s="57">
        <v>1</v>
      </c>
      <c r="G34" s="37"/>
    </row>
    <row r="35" spans="1:7" ht="28.5" x14ac:dyDescent="0.25">
      <c r="A35" s="53" t="s">
        <v>84</v>
      </c>
      <c r="B35" s="3"/>
      <c r="C35" s="15"/>
      <c r="D35" s="57">
        <v>2</v>
      </c>
      <c r="E35" s="57">
        <v>2</v>
      </c>
      <c r="F35" s="57">
        <v>2</v>
      </c>
      <c r="G35" s="37"/>
    </row>
    <row r="36" spans="1:7" ht="42.75" x14ac:dyDescent="0.25">
      <c r="A36" s="86" t="s">
        <v>85</v>
      </c>
      <c r="B36" s="3"/>
      <c r="C36" s="15"/>
      <c r="D36" s="57">
        <v>3</v>
      </c>
      <c r="E36" s="57">
        <v>3</v>
      </c>
      <c r="F36" s="57">
        <v>3</v>
      </c>
      <c r="G36" s="37"/>
    </row>
    <row r="37" spans="1:7" ht="15" x14ac:dyDescent="0.25">
      <c r="A37" s="53" t="s">
        <v>86</v>
      </c>
      <c r="B37" s="3"/>
      <c r="C37" s="15"/>
      <c r="D37" s="57">
        <v>0</v>
      </c>
      <c r="E37" s="57">
        <v>0</v>
      </c>
      <c r="F37" s="57">
        <v>0</v>
      </c>
      <c r="G37" s="37"/>
    </row>
    <row r="38" spans="1:7" ht="15" x14ac:dyDescent="0.25">
      <c r="A38" s="53" t="s">
        <v>87</v>
      </c>
      <c r="B38" s="3"/>
      <c r="C38" s="15"/>
      <c r="D38" s="57">
        <v>0</v>
      </c>
      <c r="E38" s="57">
        <v>0</v>
      </c>
      <c r="F38" s="57">
        <v>0</v>
      </c>
      <c r="G38" s="37"/>
    </row>
    <row r="39" spans="1:7" ht="15" x14ac:dyDescent="0.25">
      <c r="A39" s="53" t="s">
        <v>88</v>
      </c>
      <c r="B39" s="3"/>
      <c r="C39" s="15"/>
      <c r="D39" s="57">
        <v>0</v>
      </c>
      <c r="E39" s="57">
        <v>0</v>
      </c>
      <c r="F39" s="57">
        <v>0</v>
      </c>
      <c r="G39" s="37"/>
    </row>
    <row r="40" spans="1:7" ht="28.5" x14ac:dyDescent="0.25">
      <c r="A40" s="53" t="s">
        <v>95</v>
      </c>
      <c r="B40" s="3"/>
      <c r="C40" s="15"/>
      <c r="D40" s="57">
        <v>0</v>
      </c>
      <c r="E40" s="57">
        <v>0</v>
      </c>
      <c r="F40" s="57">
        <v>0</v>
      </c>
      <c r="G40" s="37"/>
    </row>
    <row r="41" spans="1:7" ht="15" x14ac:dyDescent="0.25">
      <c r="A41" s="53" t="s">
        <v>100</v>
      </c>
      <c r="B41" s="3"/>
      <c r="C41" s="15"/>
      <c r="D41" s="57">
        <v>0</v>
      </c>
      <c r="E41" s="57">
        <v>0</v>
      </c>
      <c r="F41" s="57">
        <v>0</v>
      </c>
      <c r="G41" s="37"/>
    </row>
    <row r="42" spans="1:7" ht="14.25" x14ac:dyDescent="0.2">
      <c r="A42" s="53" t="s">
        <v>54</v>
      </c>
      <c r="B42" s="3"/>
      <c r="C42" s="15"/>
      <c r="D42" s="59">
        <v>4</v>
      </c>
      <c r="E42" s="59">
        <v>4</v>
      </c>
      <c r="F42" s="59">
        <v>4</v>
      </c>
      <c r="G42" s="37"/>
    </row>
    <row r="43" spans="1:7" ht="15" x14ac:dyDescent="0.25">
      <c r="A43" s="53" t="s">
        <v>35</v>
      </c>
      <c r="B43" s="3"/>
      <c r="C43" s="15"/>
      <c r="D43" s="57">
        <v>0</v>
      </c>
      <c r="E43" s="57">
        <v>0</v>
      </c>
      <c r="F43" s="78">
        <v>0</v>
      </c>
      <c r="G43" s="37"/>
    </row>
    <row r="44" spans="1:7" ht="15" x14ac:dyDescent="0.25">
      <c r="A44" s="53" t="s">
        <v>36</v>
      </c>
      <c r="B44" s="3"/>
      <c r="C44" s="15"/>
      <c r="D44" s="57">
        <v>0</v>
      </c>
      <c r="E44" s="57">
        <v>0</v>
      </c>
      <c r="F44" s="57">
        <v>0</v>
      </c>
      <c r="G44" s="37"/>
    </row>
    <row r="45" spans="1:7" ht="15" x14ac:dyDescent="0.25">
      <c r="A45" s="53" t="s">
        <v>37</v>
      </c>
      <c r="B45" s="3"/>
      <c r="C45" s="15"/>
      <c r="D45" s="57">
        <v>0</v>
      </c>
      <c r="E45" s="57">
        <v>0</v>
      </c>
      <c r="F45" s="57">
        <v>0</v>
      </c>
      <c r="G45" s="37"/>
    </row>
    <row r="46" spans="1:7" ht="15" x14ac:dyDescent="0.25">
      <c r="A46" s="53" t="s">
        <v>38</v>
      </c>
      <c r="B46" s="3"/>
      <c r="C46" s="15"/>
      <c r="D46" s="57">
        <v>1</v>
      </c>
      <c r="E46" s="57">
        <v>1</v>
      </c>
      <c r="F46" s="58">
        <v>0</v>
      </c>
      <c r="G46" s="37"/>
    </row>
    <row r="47" spans="1:7" ht="15" x14ac:dyDescent="0.25">
      <c r="A47" s="53" t="s">
        <v>39</v>
      </c>
      <c r="B47" s="3"/>
      <c r="C47" s="15"/>
      <c r="D47" s="57">
        <v>0</v>
      </c>
      <c r="E47" s="57">
        <v>0</v>
      </c>
      <c r="F47" s="57">
        <v>0</v>
      </c>
      <c r="G47" s="37"/>
    </row>
    <row r="48" spans="1:7" ht="15" x14ac:dyDescent="0.25">
      <c r="A48" s="53" t="s">
        <v>40</v>
      </c>
      <c r="B48" s="3"/>
      <c r="C48" s="15"/>
      <c r="D48" s="57">
        <v>0</v>
      </c>
      <c r="E48" s="57">
        <v>0</v>
      </c>
      <c r="F48" s="57">
        <v>0</v>
      </c>
      <c r="G48" s="37"/>
    </row>
    <row r="49" spans="1:7" ht="15" x14ac:dyDescent="0.25">
      <c r="A49" s="53" t="s">
        <v>41</v>
      </c>
      <c r="B49" s="3"/>
      <c r="C49" s="15"/>
      <c r="D49" s="57">
        <v>0</v>
      </c>
      <c r="E49" s="57">
        <v>0</v>
      </c>
      <c r="F49" s="78">
        <v>0</v>
      </c>
      <c r="G49" s="37"/>
    </row>
    <row r="50" spans="1:7" ht="15" x14ac:dyDescent="0.25">
      <c r="A50" s="53" t="s">
        <v>42</v>
      </c>
      <c r="B50" s="3"/>
      <c r="C50" s="15"/>
      <c r="D50" s="57">
        <v>0</v>
      </c>
      <c r="E50" s="57">
        <v>0</v>
      </c>
      <c r="F50" s="57">
        <v>0</v>
      </c>
      <c r="G50" s="37"/>
    </row>
    <row r="51" spans="1:7" ht="14.25" x14ac:dyDescent="0.2">
      <c r="A51" s="53" t="s">
        <v>43</v>
      </c>
      <c r="B51" s="3"/>
      <c r="C51" s="15"/>
      <c r="D51" s="59">
        <v>1</v>
      </c>
      <c r="E51" s="59">
        <v>1</v>
      </c>
      <c r="F51" s="59">
        <v>1</v>
      </c>
      <c r="G51" s="37"/>
    </row>
    <row r="52" spans="1:7" ht="14.25" x14ac:dyDescent="0.2">
      <c r="A52" s="53" t="s">
        <v>44</v>
      </c>
      <c r="B52" s="3"/>
      <c r="C52" s="15"/>
      <c r="D52" s="59">
        <v>3</v>
      </c>
      <c r="E52" s="59">
        <v>3</v>
      </c>
      <c r="F52" s="61">
        <v>0</v>
      </c>
      <c r="G52" s="37"/>
    </row>
    <row r="53" spans="1:7" ht="14.25" x14ac:dyDescent="0.2">
      <c r="A53" s="53" t="s">
        <v>45</v>
      </c>
      <c r="B53" s="3"/>
      <c r="C53" s="15"/>
      <c r="D53" s="59">
        <v>2</v>
      </c>
      <c r="E53" s="59">
        <v>2</v>
      </c>
      <c r="F53" s="59">
        <v>2</v>
      </c>
      <c r="G53" s="37"/>
    </row>
    <row r="54" spans="1:7" ht="14.25" x14ac:dyDescent="0.2">
      <c r="A54" s="53" t="s">
        <v>46</v>
      </c>
      <c r="B54" s="3"/>
      <c r="C54" s="15"/>
      <c r="D54" s="59">
        <v>1</v>
      </c>
      <c r="E54" s="59">
        <v>1</v>
      </c>
      <c r="F54" s="59">
        <v>1</v>
      </c>
      <c r="G54" s="37"/>
    </row>
    <row r="55" spans="1:7" ht="14.25" x14ac:dyDescent="0.2">
      <c r="A55" s="53" t="s">
        <v>47</v>
      </c>
      <c r="B55" s="3"/>
      <c r="C55" s="15"/>
      <c r="D55" s="59">
        <v>0</v>
      </c>
      <c r="E55" s="59">
        <v>0</v>
      </c>
      <c r="F55" s="59">
        <v>0</v>
      </c>
      <c r="G55" s="37"/>
    </row>
    <row r="56" spans="1:7" ht="14.25" x14ac:dyDescent="0.2">
      <c r="A56" s="53" t="s">
        <v>48</v>
      </c>
      <c r="B56" s="3"/>
      <c r="C56" s="15"/>
      <c r="D56" s="59">
        <v>0</v>
      </c>
      <c r="E56" s="59">
        <v>0</v>
      </c>
      <c r="F56" s="59">
        <v>0</v>
      </c>
      <c r="G56" s="37"/>
    </row>
    <row r="57" spans="1:7" ht="14.25" x14ac:dyDescent="0.2">
      <c r="A57" s="53" t="s">
        <v>49</v>
      </c>
      <c r="B57" s="3"/>
      <c r="C57" s="15"/>
      <c r="D57" s="59">
        <v>2</v>
      </c>
      <c r="E57" s="59">
        <v>2</v>
      </c>
      <c r="F57" s="61">
        <v>0</v>
      </c>
      <c r="G57" s="37"/>
    </row>
    <row r="58" spans="1:7" ht="14.25" x14ac:dyDescent="0.2">
      <c r="A58" s="53" t="s">
        <v>50</v>
      </c>
      <c r="B58" s="3"/>
      <c r="C58" s="15"/>
      <c r="D58" s="59">
        <v>1</v>
      </c>
      <c r="E58" s="59">
        <v>1</v>
      </c>
      <c r="F58" s="59">
        <v>1</v>
      </c>
      <c r="G58" s="37"/>
    </row>
    <row r="59" spans="1:7" ht="14.25" x14ac:dyDescent="0.2">
      <c r="A59" s="53" t="s">
        <v>51</v>
      </c>
      <c r="B59" s="3"/>
      <c r="C59" s="15"/>
      <c r="D59" s="59">
        <v>2</v>
      </c>
      <c r="E59" s="59">
        <v>2</v>
      </c>
      <c r="F59" s="59">
        <v>2</v>
      </c>
      <c r="G59" s="37"/>
    </row>
    <row r="60" spans="1:7" ht="14.25" x14ac:dyDescent="0.2">
      <c r="A60" s="64" t="s">
        <v>58</v>
      </c>
      <c r="B60" s="62"/>
      <c r="C60" s="63"/>
      <c r="D60" s="77">
        <v>0</v>
      </c>
      <c r="E60" s="77">
        <v>0</v>
      </c>
      <c r="F60" s="77">
        <v>0</v>
      </c>
      <c r="G60" s="37"/>
    </row>
    <row r="61" spans="1:7" ht="14.25" x14ac:dyDescent="0.2">
      <c r="A61" s="64" t="s">
        <v>59</v>
      </c>
      <c r="B61" s="62"/>
      <c r="C61" s="63"/>
      <c r="D61" s="77">
        <v>0</v>
      </c>
      <c r="E61" s="77">
        <v>0</v>
      </c>
      <c r="F61" s="77">
        <v>0</v>
      </c>
      <c r="G61" s="37"/>
    </row>
    <row r="62" spans="1:7" ht="14.25" x14ac:dyDescent="0.2">
      <c r="A62" s="53" t="s">
        <v>69</v>
      </c>
      <c r="B62" s="3"/>
      <c r="C62" s="15"/>
      <c r="D62" s="59">
        <v>0</v>
      </c>
      <c r="E62" s="59">
        <v>0</v>
      </c>
      <c r="F62" s="59">
        <v>0</v>
      </c>
      <c r="G62" s="37"/>
    </row>
    <row r="63" spans="1:7" ht="28.5" x14ac:dyDescent="0.2">
      <c r="A63" s="64" t="s">
        <v>70</v>
      </c>
      <c r="B63" s="62"/>
      <c r="C63" s="63"/>
      <c r="D63" s="77">
        <v>0</v>
      </c>
      <c r="E63" s="77">
        <v>0</v>
      </c>
      <c r="F63" s="77">
        <v>0</v>
      </c>
      <c r="G63" s="37"/>
    </row>
    <row r="64" spans="1:7" ht="14.25" x14ac:dyDescent="0.2">
      <c r="A64" s="64" t="s">
        <v>71</v>
      </c>
      <c r="B64" s="62"/>
      <c r="C64" s="63"/>
      <c r="D64" s="77">
        <v>1</v>
      </c>
      <c r="E64" s="77">
        <v>1</v>
      </c>
      <c r="F64" s="77">
        <v>1</v>
      </c>
      <c r="G64" s="37"/>
    </row>
    <row r="65" spans="1:9" ht="14.25" x14ac:dyDescent="0.2">
      <c r="A65" s="53" t="s">
        <v>72</v>
      </c>
      <c r="B65" s="3"/>
      <c r="C65" s="15"/>
      <c r="D65" s="59">
        <v>3</v>
      </c>
      <c r="E65" s="59">
        <v>3</v>
      </c>
      <c r="F65" s="59">
        <v>3</v>
      </c>
      <c r="G65" s="37"/>
    </row>
    <row r="66" spans="1:9" ht="14.25" x14ac:dyDescent="0.2">
      <c r="A66" s="106" t="s">
        <v>104</v>
      </c>
      <c r="B66" s="3"/>
      <c r="C66" s="15"/>
      <c r="D66" s="59"/>
      <c r="E66" s="59"/>
      <c r="F66" s="59"/>
      <c r="G66" s="37"/>
    </row>
    <row r="67" spans="1:9" ht="14.25" x14ac:dyDescent="0.2">
      <c r="A67" s="56" t="s">
        <v>7</v>
      </c>
      <c r="B67" s="3"/>
      <c r="C67" s="15"/>
      <c r="D67" s="59">
        <v>2</v>
      </c>
      <c r="E67" s="59">
        <v>2</v>
      </c>
      <c r="F67" s="61">
        <v>0</v>
      </c>
      <c r="G67" s="37"/>
    </row>
    <row r="68" spans="1:9" ht="14.25" x14ac:dyDescent="0.2">
      <c r="A68" s="56" t="s">
        <v>8</v>
      </c>
      <c r="B68" s="3"/>
      <c r="C68" s="15"/>
      <c r="D68" s="59">
        <v>5</v>
      </c>
      <c r="E68" s="59">
        <v>5</v>
      </c>
      <c r="F68" s="59">
        <v>5</v>
      </c>
      <c r="G68" s="37"/>
    </row>
    <row r="69" spans="1:9" ht="15" x14ac:dyDescent="0.25">
      <c r="A69" s="54" t="s">
        <v>52</v>
      </c>
      <c r="B69" s="3"/>
      <c r="C69" s="15"/>
      <c r="D69" s="57">
        <v>5</v>
      </c>
      <c r="E69" s="57">
        <v>5</v>
      </c>
      <c r="F69" s="58">
        <v>0</v>
      </c>
      <c r="G69" s="37"/>
    </row>
    <row r="70" spans="1:9" ht="15" x14ac:dyDescent="0.25">
      <c r="A70" s="56" t="s">
        <v>105</v>
      </c>
      <c r="B70" s="5"/>
      <c r="C70" s="15"/>
      <c r="D70" s="57">
        <v>1</v>
      </c>
      <c r="E70" s="57">
        <v>1</v>
      </c>
      <c r="F70" s="57">
        <v>1</v>
      </c>
      <c r="G70" s="37"/>
    </row>
    <row r="71" spans="1:9" ht="14.25" x14ac:dyDescent="0.2">
      <c r="A71" s="54" t="s">
        <v>53</v>
      </c>
      <c r="B71" s="5"/>
      <c r="C71" s="15"/>
      <c r="D71" s="59">
        <v>2</v>
      </c>
      <c r="E71" s="59">
        <v>2</v>
      </c>
      <c r="F71" s="59">
        <v>2</v>
      </c>
    </row>
    <row r="72" spans="1:9" ht="14.25" x14ac:dyDescent="0.2">
      <c r="A72" s="56" t="s">
        <v>9</v>
      </c>
      <c r="B72" s="5"/>
      <c r="C72" s="15"/>
      <c r="D72" s="59">
        <v>3</v>
      </c>
      <c r="E72" s="59">
        <v>3</v>
      </c>
      <c r="F72" s="59">
        <v>3</v>
      </c>
    </row>
    <row r="73" spans="1:9" ht="14.25" x14ac:dyDescent="0.2">
      <c r="A73" s="55" t="s">
        <v>57</v>
      </c>
      <c r="B73" s="5"/>
      <c r="C73" s="15"/>
      <c r="D73" s="77">
        <v>2</v>
      </c>
      <c r="E73" s="77">
        <v>2</v>
      </c>
      <c r="F73" s="77">
        <v>2</v>
      </c>
    </row>
    <row r="74" spans="1:9" ht="14.25" x14ac:dyDescent="0.2">
      <c r="A74" s="55" t="s">
        <v>60</v>
      </c>
      <c r="B74" s="5"/>
      <c r="C74" s="15"/>
      <c r="D74" s="77">
        <v>2</v>
      </c>
      <c r="E74" s="77">
        <v>2</v>
      </c>
      <c r="F74" s="77">
        <v>2</v>
      </c>
    </row>
    <row r="75" spans="1:9" ht="13.5" thickBot="1" x14ac:dyDescent="0.25">
      <c r="A75" s="79" t="s">
        <v>16</v>
      </c>
      <c r="B75" s="80"/>
      <c r="C75" s="80"/>
      <c r="D75" s="80"/>
      <c r="E75" s="81"/>
      <c r="F75" s="82"/>
    </row>
    <row r="76" spans="1:9" x14ac:dyDescent="0.2">
      <c r="A76" s="26" t="s">
        <v>12</v>
      </c>
      <c r="B76" s="4"/>
      <c r="C76" s="17"/>
      <c r="D76" s="36">
        <v>1</v>
      </c>
      <c r="E76" s="39">
        <f>+SUM(E15:E73)</f>
        <v>98</v>
      </c>
      <c r="F76" s="25">
        <f>SUM(F15:F75)</f>
        <v>73</v>
      </c>
    </row>
    <row r="77" spans="1:9" x14ac:dyDescent="0.2">
      <c r="A77" s="38"/>
    </row>
    <row r="78" spans="1:9" x14ac:dyDescent="0.2">
      <c r="A78" s="38"/>
      <c r="I78" s="60"/>
    </row>
    <row r="79" spans="1:9" ht="42.75" customHeight="1" x14ac:dyDescent="0.2">
      <c r="A79" s="38"/>
    </row>
    <row r="80" spans="1:9" ht="13.5" thickBot="1" x14ac:dyDescent="0.25">
      <c r="A80" s="19"/>
      <c r="D80" s="51"/>
    </row>
    <row r="81" spans="1:6" x14ac:dyDescent="0.2">
      <c r="A81" s="102" t="s">
        <v>6</v>
      </c>
      <c r="B81" s="103"/>
      <c r="C81" s="103"/>
      <c r="D81" s="104" t="s">
        <v>56</v>
      </c>
      <c r="E81" s="103"/>
      <c r="F81" s="105"/>
    </row>
    <row r="82" spans="1:6" x14ac:dyDescent="0.2">
      <c r="A82" s="94" t="s">
        <v>0</v>
      </c>
      <c r="B82" s="27"/>
      <c r="C82" s="27"/>
      <c r="D82" s="32"/>
      <c r="E82" s="28" t="s">
        <v>13</v>
      </c>
      <c r="F82" s="31" t="s">
        <v>93</v>
      </c>
    </row>
    <row r="83" spans="1:6" ht="15" customHeight="1" thickBot="1" x14ac:dyDescent="0.25">
      <c r="A83" s="95"/>
      <c r="B83" s="29" t="s">
        <v>2</v>
      </c>
      <c r="C83" s="30" t="s">
        <v>3</v>
      </c>
      <c r="D83" s="33"/>
      <c r="E83" s="35">
        <f>0.15*100</f>
        <v>15</v>
      </c>
      <c r="F83" s="34">
        <v>11</v>
      </c>
    </row>
    <row r="97" spans="1:6" x14ac:dyDescent="0.2">
      <c r="A97" s="93" t="s">
        <v>27</v>
      </c>
      <c r="B97" s="93"/>
      <c r="C97" s="93"/>
      <c r="D97" s="93"/>
      <c r="E97" s="93"/>
      <c r="F97" s="93"/>
    </row>
    <row r="98" spans="1:6" x14ac:dyDescent="0.2">
      <c r="A98" t="s">
        <v>74</v>
      </c>
      <c r="C98"/>
      <c r="D98"/>
      <c r="E98"/>
      <c r="F98"/>
    </row>
    <row r="99" spans="1:6" x14ac:dyDescent="0.2">
      <c r="C99"/>
      <c r="D99"/>
      <c r="E99"/>
      <c r="F99"/>
    </row>
    <row r="100" spans="1:6" x14ac:dyDescent="0.2">
      <c r="A100" s="44" t="s">
        <v>22</v>
      </c>
      <c r="B100" s="66"/>
      <c r="C100" s="45"/>
      <c r="D100" s="46"/>
      <c r="E100" s="9"/>
      <c r="F100"/>
    </row>
    <row r="101" spans="1:6" x14ac:dyDescent="0.2">
      <c r="A101" s="47"/>
      <c r="B101" s="48"/>
      <c r="C101" s="48"/>
      <c r="D101" s="49"/>
      <c r="E101" s="9"/>
      <c r="F101"/>
    </row>
    <row r="102" spans="1:6" x14ac:dyDescent="0.2">
      <c r="A102" s="44" t="s">
        <v>23</v>
      </c>
      <c r="B102" s="66"/>
      <c r="C102" s="45"/>
      <c r="D102" s="46"/>
      <c r="E102" s="9"/>
      <c r="F102"/>
    </row>
    <row r="103" spans="1:6" x14ac:dyDescent="0.2">
      <c r="A103" s="47"/>
      <c r="B103" s="48"/>
      <c r="C103" s="48"/>
      <c r="D103" s="49"/>
      <c r="E103" s="9"/>
      <c r="F103"/>
    </row>
    <row r="104" spans="1:6" x14ac:dyDescent="0.2">
      <c r="A104" s="44" t="s">
        <v>24</v>
      </c>
      <c r="B104" s="66"/>
      <c r="C104" s="45"/>
      <c r="D104" s="46"/>
      <c r="E104" s="9"/>
      <c r="F104"/>
    </row>
    <row r="105" spans="1:6" x14ac:dyDescent="0.2">
      <c r="A105" s="47"/>
      <c r="B105" s="48"/>
      <c r="C105" s="48"/>
      <c r="D105" s="49"/>
      <c r="E105" s="9"/>
      <c r="F105"/>
    </row>
    <row r="106" spans="1:6" x14ac:dyDescent="0.2">
      <c r="A106" s="44" t="s">
        <v>25</v>
      </c>
      <c r="B106" s="66"/>
      <c r="C106" s="45"/>
      <c r="D106" s="46"/>
      <c r="E106" s="9"/>
      <c r="F106"/>
    </row>
    <row r="107" spans="1:6" x14ac:dyDescent="0.2">
      <c r="A107" s="47"/>
      <c r="B107" s="48"/>
      <c r="C107" s="48"/>
      <c r="D107" s="49"/>
      <c r="E107" s="9"/>
      <c r="F107"/>
    </row>
  </sheetData>
  <mergeCells count="9">
    <mergeCell ref="A97:F97"/>
    <mergeCell ref="A82:A83"/>
    <mergeCell ref="A1:F1"/>
    <mergeCell ref="A3:F4"/>
    <mergeCell ref="A6:F6"/>
    <mergeCell ref="A8:F8"/>
    <mergeCell ref="A11:F11"/>
    <mergeCell ref="A81:C81"/>
    <mergeCell ref="D81:F81"/>
  </mergeCells>
  <pageMargins left="0.7" right="0.7" top="0.75" bottom="0.75" header="0.3" footer="0.3"/>
  <pageSetup scale="4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Attestation</vt:lpstr>
      <vt:lpstr>Example with steps</vt:lpstr>
    </vt:vector>
  </TitlesOfParts>
  <Company>M. D. Anderson Cancer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gcoaston@mdanderson.org</dc:creator>
  <cp:lastModifiedBy>Wolfe,Darryl C</cp:lastModifiedBy>
  <cp:lastPrinted>2023-04-26T15:15:53Z</cp:lastPrinted>
  <dcterms:created xsi:type="dcterms:W3CDTF">2014-07-11T21:05:21Z</dcterms:created>
  <dcterms:modified xsi:type="dcterms:W3CDTF">2023-04-26T15:17:44Z</dcterms:modified>
</cp:coreProperties>
</file>